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675" windowHeight="11790"/>
  </bookViews>
  <sheets>
    <sheet name="ADM Summary" sheetId="1" r:id="rId1"/>
  </sheets>
  <definedNames>
    <definedName name="_xlnm._FilterDatabase" localSheetId="0" hidden="1">'ADM Summary'!$2:$153</definedName>
  </definedNames>
  <calcPr calcId="145621"/>
</workbook>
</file>

<file path=xl/calcChain.xml><?xml version="1.0" encoding="utf-8"?>
<calcChain xmlns="http://schemas.openxmlformats.org/spreadsheetml/2006/main">
  <c r="S153" i="1" l="1"/>
  <c r="R151" i="1"/>
  <c r="P151" i="1"/>
  <c r="Q150" i="1"/>
  <c r="R149" i="1"/>
  <c r="Q149" i="1"/>
  <c r="R147" i="1"/>
  <c r="P147" i="1"/>
  <c r="Q146" i="1"/>
  <c r="R146" i="1"/>
  <c r="P146" i="1"/>
  <c r="R145" i="1"/>
  <c r="Q145" i="1"/>
  <c r="Q143" i="1"/>
  <c r="Q142" i="1"/>
  <c r="P142" i="1"/>
  <c r="Q141" i="1"/>
  <c r="R141" i="1"/>
  <c r="P141" i="1"/>
  <c r="R140" i="1"/>
  <c r="Q139" i="1"/>
  <c r="Q138" i="1"/>
  <c r="Q137" i="1"/>
  <c r="R137" i="1"/>
  <c r="P137" i="1"/>
  <c r="R136" i="1"/>
  <c r="Q135" i="1"/>
  <c r="Q134" i="1"/>
  <c r="P134" i="1"/>
  <c r="Q133" i="1"/>
  <c r="R133" i="1"/>
  <c r="P133" i="1"/>
  <c r="R132" i="1"/>
  <c r="Q131" i="1"/>
  <c r="Q130" i="1"/>
  <c r="Q129" i="1"/>
  <c r="T129" i="1" s="1"/>
  <c r="R129" i="1"/>
  <c r="P129" i="1"/>
  <c r="R128" i="1"/>
  <c r="P128" i="1"/>
  <c r="R127" i="1"/>
  <c r="Q127" i="1"/>
  <c r="Q126" i="1"/>
  <c r="R125" i="1"/>
  <c r="R124" i="1"/>
  <c r="P124" i="1"/>
  <c r="R123" i="1"/>
  <c r="Q123" i="1"/>
  <c r="T123" i="1" s="1"/>
  <c r="Q122" i="1"/>
  <c r="R121" i="1"/>
  <c r="R120" i="1"/>
  <c r="P120" i="1"/>
  <c r="R119" i="1"/>
  <c r="Q119" i="1"/>
  <c r="Q118" i="1"/>
  <c r="R117" i="1"/>
  <c r="R116" i="1"/>
  <c r="P116" i="1"/>
  <c r="Q115" i="1"/>
  <c r="Q114" i="1"/>
  <c r="R113" i="1"/>
  <c r="R112" i="1"/>
  <c r="P112" i="1"/>
  <c r="Q111" i="1"/>
  <c r="P111" i="1"/>
  <c r="Q110" i="1"/>
  <c r="R109" i="1"/>
  <c r="R108" i="1"/>
  <c r="P108" i="1"/>
  <c r="Q107" i="1"/>
  <c r="P107" i="1"/>
  <c r="R105" i="1"/>
  <c r="R104" i="1"/>
  <c r="P104" i="1"/>
  <c r="Q103" i="1"/>
  <c r="P103" i="1"/>
  <c r="Q102" i="1"/>
  <c r="R101" i="1"/>
  <c r="R100" i="1"/>
  <c r="P100" i="1"/>
  <c r="Q99" i="1"/>
  <c r="P99" i="1"/>
  <c r="Q98" i="1"/>
  <c r="R97" i="1"/>
  <c r="R96" i="1"/>
  <c r="P96" i="1"/>
  <c r="Q95" i="1"/>
  <c r="P95" i="1"/>
  <c r="Q94" i="1"/>
  <c r="R94" i="1"/>
  <c r="P94" i="1"/>
  <c r="R92" i="1"/>
  <c r="P92" i="1"/>
  <c r="R91" i="1"/>
  <c r="R90" i="1"/>
  <c r="R89" i="1"/>
  <c r="Q89" i="1"/>
  <c r="R88" i="1"/>
  <c r="P88" i="1"/>
  <c r="Q87" i="1"/>
  <c r="P87" i="1"/>
  <c r="R86" i="1"/>
  <c r="Q86" i="1"/>
  <c r="T86" i="1" s="1"/>
  <c r="P86" i="1"/>
  <c r="R85" i="1"/>
  <c r="Q85" i="1"/>
  <c r="R84" i="1"/>
  <c r="P84" i="1"/>
  <c r="Q83" i="1"/>
  <c r="P83" i="1"/>
  <c r="R82" i="1"/>
  <c r="Q82" i="1"/>
  <c r="T82" i="1" s="1"/>
  <c r="P82" i="1"/>
  <c r="R81" i="1"/>
  <c r="Q81" i="1"/>
  <c r="T81" i="1" s="1"/>
  <c r="R80" i="1"/>
  <c r="P80" i="1"/>
  <c r="Q79" i="1"/>
  <c r="P79" i="1"/>
  <c r="R78" i="1"/>
  <c r="Q78" i="1"/>
  <c r="P78" i="1"/>
  <c r="R77" i="1"/>
  <c r="Q77" i="1"/>
  <c r="T77" i="1" s="1"/>
  <c r="R76" i="1"/>
  <c r="P76" i="1"/>
  <c r="Q75" i="1"/>
  <c r="P75" i="1"/>
  <c r="R74" i="1"/>
  <c r="Q74" i="1"/>
  <c r="P74" i="1"/>
  <c r="R73" i="1"/>
  <c r="Q73" i="1"/>
  <c r="R72" i="1"/>
  <c r="P72" i="1"/>
  <c r="R71" i="1"/>
  <c r="P71" i="1"/>
  <c r="R70" i="1"/>
  <c r="Q70" i="1"/>
  <c r="T70" i="1" s="1"/>
  <c r="Q69" i="1"/>
  <c r="R68" i="1"/>
  <c r="Q68" i="1"/>
  <c r="P68" i="1"/>
  <c r="R67" i="1"/>
  <c r="P67" i="1"/>
  <c r="R66" i="1"/>
  <c r="Q65" i="1"/>
  <c r="R64" i="1"/>
  <c r="Q64" i="1"/>
  <c r="P64" i="1"/>
  <c r="R63" i="1"/>
  <c r="R62" i="1"/>
  <c r="Q62" i="1"/>
  <c r="Q61" i="1"/>
  <c r="R60" i="1"/>
  <c r="Q60" i="1"/>
  <c r="T60" i="1" s="1"/>
  <c r="P60" i="1"/>
  <c r="R59" i="1"/>
  <c r="P59" i="1"/>
  <c r="R58" i="1"/>
  <c r="Q57" i="1"/>
  <c r="R56" i="1"/>
  <c r="Q56" i="1"/>
  <c r="T56" i="1" s="1"/>
  <c r="P56" i="1"/>
  <c r="R55" i="1"/>
  <c r="P55" i="1"/>
  <c r="R54" i="1"/>
  <c r="Q53" i="1"/>
  <c r="R52" i="1"/>
  <c r="Q52" i="1"/>
  <c r="P52" i="1"/>
  <c r="R51" i="1"/>
  <c r="P51" i="1"/>
  <c r="R50" i="1"/>
  <c r="Q49" i="1"/>
  <c r="R48" i="1"/>
  <c r="Q48" i="1"/>
  <c r="P48" i="1"/>
  <c r="R47" i="1"/>
  <c r="R46" i="1"/>
  <c r="Q46" i="1"/>
  <c r="Q45" i="1"/>
  <c r="P45" i="1"/>
  <c r="R44" i="1"/>
  <c r="Q44" i="1"/>
  <c r="R43" i="1"/>
  <c r="P43" i="1"/>
  <c r="R42" i="1"/>
  <c r="Q42" i="1"/>
  <c r="P42" i="1"/>
  <c r="R41" i="1"/>
  <c r="P41" i="1"/>
  <c r="Q41" i="1"/>
  <c r="R40" i="1"/>
  <c r="Q40" i="1"/>
  <c r="T40" i="1" s="1"/>
  <c r="R39" i="1"/>
  <c r="P39" i="1"/>
  <c r="R38" i="1"/>
  <c r="Q38" i="1"/>
  <c r="T38" i="1" s="1"/>
  <c r="P38" i="1"/>
  <c r="R37" i="1"/>
  <c r="P37" i="1"/>
  <c r="Q37" i="1"/>
  <c r="R36" i="1"/>
  <c r="Q36" i="1"/>
  <c r="R35" i="1"/>
  <c r="P35" i="1"/>
  <c r="R34" i="1"/>
  <c r="Q34" i="1"/>
  <c r="P34" i="1"/>
  <c r="R33" i="1"/>
  <c r="P33" i="1"/>
  <c r="Q33" i="1"/>
  <c r="R32" i="1"/>
  <c r="Q32" i="1"/>
  <c r="T32" i="1" s="1"/>
  <c r="R31" i="1"/>
  <c r="P31" i="1"/>
  <c r="R30" i="1"/>
  <c r="Q30" i="1"/>
  <c r="T30" i="1" s="1"/>
  <c r="P30" i="1"/>
  <c r="R29" i="1"/>
  <c r="P29" i="1"/>
  <c r="Q29" i="1"/>
  <c r="R28" i="1"/>
  <c r="Q28" i="1"/>
  <c r="R27" i="1"/>
  <c r="Q27" i="1"/>
  <c r="T27" i="1" s="1"/>
  <c r="R26" i="1"/>
  <c r="Q26" i="1"/>
  <c r="P26" i="1"/>
  <c r="R25" i="1"/>
  <c r="P25" i="1"/>
  <c r="Q25" i="1"/>
  <c r="R24" i="1"/>
  <c r="Q24" i="1"/>
  <c r="T24" i="1" s="1"/>
  <c r="R23" i="1"/>
  <c r="P23" i="1"/>
  <c r="R22" i="1"/>
  <c r="Q22" i="1"/>
  <c r="T22" i="1" s="1"/>
  <c r="P22" i="1"/>
  <c r="R21" i="1"/>
  <c r="P21" i="1"/>
  <c r="Q21" i="1"/>
  <c r="R20" i="1"/>
  <c r="Q20" i="1"/>
  <c r="R19" i="1"/>
  <c r="P19" i="1"/>
  <c r="R18" i="1"/>
  <c r="Q18" i="1"/>
  <c r="P18" i="1"/>
  <c r="R17" i="1"/>
  <c r="P17" i="1"/>
  <c r="Q17" i="1"/>
  <c r="R16" i="1"/>
  <c r="Q16" i="1"/>
  <c r="T16" i="1" s="1"/>
  <c r="R15" i="1"/>
  <c r="P15" i="1"/>
  <c r="R14" i="1"/>
  <c r="Q14" i="1"/>
  <c r="T14" i="1" s="1"/>
  <c r="P14" i="1"/>
  <c r="R13" i="1"/>
  <c r="Q13" i="1"/>
  <c r="R12" i="1"/>
  <c r="Q12" i="1"/>
  <c r="T12" i="1" s="1"/>
  <c r="R11" i="1"/>
  <c r="Q11" i="1"/>
  <c r="P11" i="1"/>
  <c r="R10" i="1"/>
  <c r="P10" i="1"/>
  <c r="Q10" i="1"/>
  <c r="R9" i="1"/>
  <c r="Q9" i="1"/>
  <c r="T9" i="1" s="1"/>
  <c r="R8" i="1"/>
  <c r="P8" i="1"/>
  <c r="R7" i="1"/>
  <c r="Q7" i="1"/>
  <c r="T7" i="1" s="1"/>
  <c r="P7" i="1"/>
  <c r="R6" i="1"/>
  <c r="P6" i="1"/>
  <c r="Q6" i="1"/>
  <c r="R5" i="1"/>
  <c r="Q5" i="1"/>
  <c r="R4" i="1"/>
  <c r="P4" i="1"/>
  <c r="N153" i="1"/>
  <c r="M153" i="1"/>
  <c r="I153" i="1"/>
  <c r="E153" i="1"/>
  <c r="T137" i="1" l="1"/>
  <c r="T5" i="1"/>
  <c r="T11" i="1"/>
  <c r="T13" i="1"/>
  <c r="T52" i="1"/>
  <c r="T68" i="1"/>
  <c r="T74" i="1"/>
  <c r="T85" i="1"/>
  <c r="T119" i="1"/>
  <c r="T127" i="1"/>
  <c r="T149" i="1"/>
  <c r="T18" i="1"/>
  <c r="T20" i="1"/>
  <c r="T26" i="1"/>
  <c r="T28" i="1"/>
  <c r="T34" i="1"/>
  <c r="T36" i="1"/>
  <c r="T42" i="1"/>
  <c r="T44" i="1"/>
  <c r="T46" i="1"/>
  <c r="T48" i="1"/>
  <c r="T62" i="1"/>
  <c r="T64" i="1"/>
  <c r="T73" i="1"/>
  <c r="T78" i="1"/>
  <c r="T89" i="1"/>
  <c r="T145" i="1"/>
  <c r="T6" i="1"/>
  <c r="T10" i="1"/>
  <c r="T17" i="1"/>
  <c r="T21" i="1"/>
  <c r="T25" i="1"/>
  <c r="T29" i="1"/>
  <c r="T33" i="1"/>
  <c r="T37" i="1"/>
  <c r="T41" i="1"/>
  <c r="P12" i="1"/>
  <c r="P27" i="1"/>
  <c r="F153" i="1"/>
  <c r="J153" i="1"/>
  <c r="R3" i="1"/>
  <c r="Q4" i="1"/>
  <c r="T4" i="1" s="1"/>
  <c r="P5" i="1"/>
  <c r="Q8" i="1"/>
  <c r="T8" i="1" s="1"/>
  <c r="P9" i="1"/>
  <c r="P13" i="1"/>
  <c r="Q15" i="1"/>
  <c r="T15" i="1" s="1"/>
  <c r="P16" i="1"/>
  <c r="Q19" i="1"/>
  <c r="T19" i="1" s="1"/>
  <c r="P20" i="1"/>
  <c r="Q23" i="1"/>
  <c r="T23" i="1" s="1"/>
  <c r="P24" i="1"/>
  <c r="P28" i="1"/>
  <c r="Q31" i="1"/>
  <c r="T31" i="1" s="1"/>
  <c r="P32" i="1"/>
  <c r="Q35" i="1"/>
  <c r="T35" i="1" s="1"/>
  <c r="P36" i="1"/>
  <c r="Q39" i="1"/>
  <c r="T39" i="1" s="1"/>
  <c r="P40" i="1"/>
  <c r="Q43" i="1"/>
  <c r="T43" i="1" s="1"/>
  <c r="P44" i="1"/>
  <c r="R45" i="1"/>
  <c r="T45" i="1" s="1"/>
  <c r="R93" i="1"/>
  <c r="T94" i="1"/>
  <c r="R98" i="1"/>
  <c r="R106" i="1"/>
  <c r="R114" i="1"/>
  <c r="T114" i="1" s="1"/>
  <c r="R122" i="1"/>
  <c r="T122" i="1" s="1"/>
  <c r="Q148" i="1"/>
  <c r="P148" i="1"/>
  <c r="C153" i="1"/>
  <c r="K153" i="1"/>
  <c r="O153" i="1"/>
  <c r="Q93" i="1"/>
  <c r="P93" i="1"/>
  <c r="Q152" i="1"/>
  <c r="P152" i="1"/>
  <c r="Q3" i="1"/>
  <c r="G153" i="1"/>
  <c r="P47" i="1"/>
  <c r="Q50" i="1"/>
  <c r="T50" i="1" s="1"/>
  <c r="Q54" i="1"/>
  <c r="T54" i="1" s="1"/>
  <c r="Q58" i="1"/>
  <c r="T58" i="1" s="1"/>
  <c r="P63" i="1"/>
  <c r="Q66" i="1"/>
  <c r="T66" i="1" s="1"/>
  <c r="Q91" i="1"/>
  <c r="T91" i="1" s="1"/>
  <c r="P91" i="1"/>
  <c r="T98" i="1"/>
  <c r="Q106" i="1"/>
  <c r="T106" i="1" s="1"/>
  <c r="Q132" i="1"/>
  <c r="T132" i="1" s="1"/>
  <c r="P132" i="1"/>
  <c r="Q140" i="1"/>
  <c r="T140" i="1" s="1"/>
  <c r="P140" i="1"/>
  <c r="D153" i="1"/>
  <c r="H153" i="1"/>
  <c r="L153" i="1"/>
  <c r="P3" i="1"/>
  <c r="P46" i="1"/>
  <c r="Q47" i="1"/>
  <c r="T47" i="1" s="1"/>
  <c r="R49" i="1"/>
  <c r="T49" i="1" s="1"/>
  <c r="P49" i="1"/>
  <c r="P50" i="1"/>
  <c r="Q51" i="1"/>
  <c r="T51" i="1" s="1"/>
  <c r="R53" i="1"/>
  <c r="T53" i="1" s="1"/>
  <c r="P53" i="1"/>
  <c r="P54" i="1"/>
  <c r="Q55" i="1"/>
  <c r="T55" i="1" s="1"/>
  <c r="R57" i="1"/>
  <c r="T57" i="1" s="1"/>
  <c r="P57" i="1"/>
  <c r="P58" i="1"/>
  <c r="Q59" i="1"/>
  <c r="T59" i="1" s="1"/>
  <c r="R61" i="1"/>
  <c r="T61" i="1" s="1"/>
  <c r="P61" i="1"/>
  <c r="P62" i="1"/>
  <c r="Q63" i="1"/>
  <c r="T63" i="1" s="1"/>
  <c r="R65" i="1"/>
  <c r="T65" i="1" s="1"/>
  <c r="P65" i="1"/>
  <c r="P66" i="1"/>
  <c r="Q67" i="1"/>
  <c r="T67" i="1" s="1"/>
  <c r="R69" i="1"/>
  <c r="T69" i="1" s="1"/>
  <c r="P69" i="1"/>
  <c r="P70" i="1"/>
  <c r="Q71" i="1"/>
  <c r="T71" i="1" s="1"/>
  <c r="R75" i="1"/>
  <c r="T75" i="1" s="1"/>
  <c r="R79" i="1"/>
  <c r="T79" i="1" s="1"/>
  <c r="R83" i="1"/>
  <c r="T83" i="1" s="1"/>
  <c r="R87" i="1"/>
  <c r="T87" i="1" s="1"/>
  <c r="Q90" i="1"/>
  <c r="T90" i="1" s="1"/>
  <c r="P90" i="1"/>
  <c r="R102" i="1"/>
  <c r="T102" i="1" s="1"/>
  <c r="R110" i="1"/>
  <c r="R118" i="1"/>
  <c r="R126" i="1"/>
  <c r="T126" i="1" s="1"/>
  <c r="T110" i="1"/>
  <c r="T118" i="1"/>
  <c r="P130" i="1"/>
  <c r="T133" i="1"/>
  <c r="Q136" i="1"/>
  <c r="T136" i="1" s="1"/>
  <c r="P136" i="1"/>
  <c r="P138" i="1"/>
  <c r="T141" i="1"/>
  <c r="Q144" i="1"/>
  <c r="P144" i="1"/>
  <c r="Q72" i="1"/>
  <c r="T72" i="1" s="1"/>
  <c r="P73" i="1"/>
  <c r="Q76" i="1"/>
  <c r="T76" i="1" s="1"/>
  <c r="P77" i="1"/>
  <c r="Q80" i="1"/>
  <c r="T80" i="1" s="1"/>
  <c r="P81" i="1"/>
  <c r="Q84" i="1"/>
  <c r="T84" i="1" s="1"/>
  <c r="P85" i="1"/>
  <c r="Q88" i="1"/>
  <c r="T88" i="1" s="1"/>
  <c r="P89" i="1"/>
  <c r="Q92" i="1"/>
  <c r="T92" i="1" s="1"/>
  <c r="Q96" i="1"/>
  <c r="T96" i="1" s="1"/>
  <c r="Q100" i="1"/>
  <c r="T100" i="1" s="1"/>
  <c r="Q104" i="1"/>
  <c r="T104" i="1" s="1"/>
  <c r="Q108" i="1"/>
  <c r="T108" i="1" s="1"/>
  <c r="Q112" i="1"/>
  <c r="T112" i="1" s="1"/>
  <c r="Q116" i="1"/>
  <c r="T116" i="1" s="1"/>
  <c r="Q120" i="1"/>
  <c r="T120" i="1" s="1"/>
  <c r="Q124" i="1"/>
  <c r="T124" i="1" s="1"/>
  <c r="Q128" i="1"/>
  <c r="T128" i="1" s="1"/>
  <c r="XFD128" i="1" s="1"/>
  <c r="R130" i="1"/>
  <c r="T130" i="1" s="1"/>
  <c r="R134" i="1"/>
  <c r="T134" i="1" s="1"/>
  <c r="R138" i="1"/>
  <c r="T138" i="1" s="1"/>
  <c r="R142" i="1"/>
  <c r="T142" i="1" s="1"/>
  <c r="R144" i="1"/>
  <c r="P145" i="1"/>
  <c r="R148" i="1"/>
  <c r="R152" i="1"/>
  <c r="R95" i="1"/>
  <c r="T95" i="1" s="1"/>
  <c r="R99" i="1"/>
  <c r="T99" i="1" s="1"/>
  <c r="R103" i="1"/>
  <c r="T103" i="1" s="1"/>
  <c r="R107" i="1"/>
  <c r="T107" i="1" s="1"/>
  <c r="R111" i="1"/>
  <c r="T111" i="1" s="1"/>
  <c r="R115" i="1"/>
  <c r="T115" i="1" s="1"/>
  <c r="P115" i="1"/>
  <c r="P119" i="1"/>
  <c r="P123" i="1"/>
  <c r="P127" i="1"/>
  <c r="T146" i="1"/>
  <c r="P150" i="1"/>
  <c r="R150" i="1"/>
  <c r="T150" i="1" s="1"/>
  <c r="Q97" i="1"/>
  <c r="T97" i="1" s="1"/>
  <c r="P97" i="1"/>
  <c r="P98" i="1"/>
  <c r="Q101" i="1"/>
  <c r="T101" i="1" s="1"/>
  <c r="P101" i="1"/>
  <c r="P102" i="1"/>
  <c r="Q105" i="1"/>
  <c r="T105" i="1" s="1"/>
  <c r="P105" i="1"/>
  <c r="P106" i="1"/>
  <c r="Q109" i="1"/>
  <c r="T109" i="1" s="1"/>
  <c r="P109" i="1"/>
  <c r="P110" i="1"/>
  <c r="Q113" i="1"/>
  <c r="T113" i="1" s="1"/>
  <c r="P113" i="1"/>
  <c r="P114" i="1"/>
  <c r="Q117" i="1"/>
  <c r="T117" i="1" s="1"/>
  <c r="P117" i="1"/>
  <c r="P118" i="1"/>
  <c r="Q121" i="1"/>
  <c r="T121" i="1" s="1"/>
  <c r="P121" i="1"/>
  <c r="P122" i="1"/>
  <c r="Q125" i="1"/>
  <c r="T125" i="1" s="1"/>
  <c r="P125" i="1"/>
  <c r="P126" i="1"/>
  <c r="R131" i="1"/>
  <c r="T131" i="1" s="1"/>
  <c r="P131" i="1"/>
  <c r="R135" i="1"/>
  <c r="T135" i="1" s="1"/>
  <c r="P135" i="1"/>
  <c r="R139" i="1"/>
  <c r="T139" i="1" s="1"/>
  <c r="P139" i="1"/>
  <c r="R143" i="1"/>
  <c r="T143" i="1" s="1"/>
  <c r="P143" i="1"/>
  <c r="Q147" i="1"/>
  <c r="T147" i="1" s="1"/>
  <c r="P149" i="1"/>
  <c r="Q151" i="1"/>
  <c r="T151" i="1" s="1"/>
  <c r="T93" i="1" l="1"/>
  <c r="T152" i="1"/>
  <c r="R153" i="1"/>
  <c r="T148" i="1"/>
  <c r="T144" i="1"/>
  <c r="P153" i="1"/>
  <c r="Q153" i="1"/>
  <c r="T3" i="1"/>
  <c r="T153" i="1" s="1"/>
</calcChain>
</file>

<file path=xl/sharedStrings.xml><?xml version="1.0" encoding="utf-8"?>
<sst xmlns="http://schemas.openxmlformats.org/spreadsheetml/2006/main" count="172" uniqueCount="172">
  <si>
    <t>AVERAGE DAILY MEMBERSHIP, By Grade</t>
  </si>
  <si>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</si>
  <si>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</si>
  <si>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</si>
  <si>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</si>
  <si>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</si>
  <si>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</si>
  <si>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</si>
  <si>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</si>
  <si>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</si>
  <si>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</si>
  <si>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</si>
  <si>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</si>
  <si>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</si>
  <si>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</si>
  <si>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</si>
  <si>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</si>
  <si>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K-8 ADM</t>
  </si>
  <si>
    <t>9-12 ADM</t>
  </si>
  <si>
    <t>PK ADM</t>
  </si>
  <si>
    <t>K-12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</si>
  <si>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</si>
  <si>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</si>
  <si>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</si>
  <si>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</si>
  <si>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</si>
  <si>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</si>
  <si>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</si>
  <si>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</si>
  <si>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</si>
  <si>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</si>
  <si>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</si>
  <si>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</si>
  <si>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</si>
  <si>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</si>
  <si>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</si>
  <si>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</si>
  <si>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</si>
  <si>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</si>
  <si>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</si>
  <si>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</si>
  <si>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</si>
  <si>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</si>
  <si>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</si>
  <si>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</si>
  <si>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</si>
  <si>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</si>
  <si>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</si>
  <si>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</si>
  <si>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</si>
  <si>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</si>
  <si>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</si>
  <si>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</si>
  <si>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</si>
  <si>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</si>
  <si>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</si>
  <si>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</si>
  <si>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</si>
  <si>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</si>
  <si>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</si>
  <si>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</si>
  <si>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</si>
  <si>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</si>
  <si>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</si>
  <si>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</si>
  <si>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</si>
  <si>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</si>
  <si>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</si>
  <si>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</si>
  <si>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</si>
  <si>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</si>
  <si>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</si>
  <si>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</si>
  <si>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</si>
  <si>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</si>
  <si>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</si>
  <si>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</si>
  <si>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</si>
  <si>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Grant-Deuel 25-3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</si>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</sst>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9"/>
      <color rgb="FF002060"/>
      <name val="Gill Sans MT"/>
      <family val="2"/>
    </font>
    <font>
      <b/>
      <sz val="14"/>
      <color rgb="FF002060"/>
      <name val="Gill Sans MT"/>
      <family val="2"/>
    </font>
    <font>
      <sz val="14"/>
      <color theme="1"/>
      <name val="Ebrima"/>
    </font>
    <font>
      <sz val="9"/>
      <color theme="0"/>
      <name val="Gill Sans MT"/>
      <family val="2"/>
    </font>
    <font>
      <sz val="9"/>
      <color theme="0"/>
      <name val="Ebrima"/>
    </font>
    <font>
      <sz val="9"/>
      <color theme="1"/>
      <name val="Ebrima"/>
    </font>
    <font>
      <sz val="10"/>
      <color rgb="FF002060"/>
      <name val="Gill Sans MT"/>
      <family val="2"/>
    </font>
    <font>
      <sz val="10"/>
      <color theme="1"/>
      <name val="Ebrima"/>
    </font>
  </fonts>
  <fills count="4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0" fontId="1" fillId="0" borderId="0" xfId="1"/>
    <xf numFmtId="0" fontId="5" fillId="2" borderId="2" xfId="1" applyFont="1" applyFill="1" applyBorder="1" applyAlignment="1">
      <alignment horizontal="left" wrapText="1"/>
    </xf>
    <xf numFmtId="0" fontId="5" fillId="2" borderId="3" xfId="1" applyFont="1" applyFill="1" applyBorder="1" applyAlignment="1">
      <alignment horizontal="center" wrapText="1"/>
    </xf>
    <xf numFmtId="164" fontId="6" fillId="2" borderId="3" xfId="1" applyNumberFormat="1" applyFont="1" applyFill="1" applyBorder="1" applyAlignment="1">
      <alignment horizontal="center" wrapText="1"/>
    </xf>
    <xf numFmtId="164" fontId="6" fillId="3" borderId="3" xfId="1" applyNumberFormat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164" fontId="7" fillId="0" borderId="3" xfId="1" applyNumberFormat="1" applyFont="1" applyBorder="1"/>
    <xf numFmtId="0" fontId="2" fillId="0" borderId="4" xfId="1" applyNumberFormat="1" applyFont="1" applyFill="1" applyBorder="1" applyAlignment="1">
      <alignment horizontal="left"/>
    </xf>
    <xf numFmtId="164" fontId="0" fillId="0" borderId="0" xfId="0" applyNumberFormat="1"/>
    <xf numFmtId="3" fontId="8" fillId="0" borderId="5" xfId="1" applyNumberFormat="1" applyFont="1" applyFill="1" applyBorder="1" applyAlignment="1">
      <alignment horizontal="left"/>
    </xf>
    <xf numFmtId="3" fontId="8" fillId="0" borderId="6" xfId="1" applyNumberFormat="1" applyFont="1" applyFill="1" applyBorder="1" applyAlignment="1">
      <alignment horizontal="left"/>
    </xf>
    <xf numFmtId="164" fontId="9" fillId="0" borderId="3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2" max="2" width="20.7109375" bestFit="1" customWidth="1"/>
    <col min="3" max="3" width="10.85546875" bestFit="1" customWidth="1"/>
    <col min="4" max="15" width="9.85546875" customWidth="1"/>
    <col min="16" max="16" width="10.85546875" bestFit="1" customWidth="1"/>
    <col min="17" max="18" width="9.85546875" bestFit="1" customWidth="1"/>
    <col min="20" max="20" width="10.85546875" bestFit="1" customWidth="1"/>
  </cols>
  <sheetData>
    <row r="1" spans="1:20" ht="26.25" x14ac:dyDescent="0.65">
      <c r="A1" s="1"/>
      <c r="B1" s="2">
        <v>2016</v>
      </c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</row>
    <row r="2" spans="1:20" ht="32.25" x14ac:dyDescent="0.4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8" t="s">
        <v>17</v>
      </c>
      <c r="R2" s="8" t="s">
        <v>18</v>
      </c>
      <c r="S2" s="8" t="s">
        <v>19</v>
      </c>
      <c r="T2" s="8" t="s">
        <v>20</v>
      </c>
    </row>
    <row r="3" spans="1:20" ht="17.25" x14ac:dyDescent="0.4">
      <c r="A3" s="9">
        <v>6001</v>
      </c>
      <c r="B3" s="10" t="s">
        <v>21</v>
      </c>
      <c r="C3" s="11">
        <v>340.37688891103505</v>
      </c>
      <c r="D3" s="11">
        <v>342.45901933426256</v>
      </c>
      <c r="E3" s="11">
        <v>377.42120324230825</v>
      </c>
      <c r="F3" s="11">
        <v>386.42012092219653</v>
      </c>
      <c r="G3" s="11">
        <v>361.51250980001203</v>
      </c>
      <c r="H3" s="11">
        <v>349.61331605873283</v>
      </c>
      <c r="I3" s="11">
        <v>335.97329119589858</v>
      </c>
      <c r="J3" s="11">
        <v>350.06639217887187</v>
      </c>
      <c r="K3" s="11">
        <v>297.98571444806947</v>
      </c>
      <c r="L3" s="11">
        <v>344.79625968992252</v>
      </c>
      <c r="M3" s="11">
        <v>345.08972333600639</v>
      </c>
      <c r="N3" s="11">
        <v>322.547431168137</v>
      </c>
      <c r="O3" s="11">
        <v>267.09298716920614</v>
      </c>
      <c r="P3" s="11">
        <f t="shared" ref="P3:P66" si="0">SUM(C3:O3)</f>
        <v>4421.3548574546594</v>
      </c>
      <c r="Q3" s="11">
        <f t="shared" ref="Q3:Q66" si="1">SUM(C3:K3)</f>
        <v>3141.8284560913871</v>
      </c>
      <c r="R3" s="11">
        <f t="shared" ref="R3:R66" si="2">SUM(L3:O3)</f>
        <v>1279.526401363272</v>
      </c>
      <c r="S3" s="11">
        <v>21.911504424778755</v>
      </c>
      <c r="T3" s="11">
        <f t="shared" ref="T3:T66" si="3">Q3+R3</f>
        <v>4421.3548574546594</v>
      </c>
    </row>
    <row r="4" spans="1:20" ht="17.25" x14ac:dyDescent="0.4">
      <c r="A4" s="9">
        <v>58003</v>
      </c>
      <c r="B4" s="10" t="s">
        <v>22</v>
      </c>
      <c r="C4" s="11">
        <v>18.260606060606062</v>
      </c>
      <c r="D4" s="11">
        <v>15.682634730538922</v>
      </c>
      <c r="E4" s="11">
        <v>20.549101796407186</v>
      </c>
      <c r="F4" s="11">
        <v>19.952095808383234</v>
      </c>
      <c r="G4" s="11">
        <v>19.161676646706589</v>
      </c>
      <c r="H4" s="11">
        <v>21</v>
      </c>
      <c r="I4" s="11">
        <v>21</v>
      </c>
      <c r="J4" s="11">
        <v>23.700598802395209</v>
      </c>
      <c r="K4" s="11">
        <v>20.568862275449099</v>
      </c>
      <c r="L4" s="11">
        <v>17.431137724550897</v>
      </c>
      <c r="M4" s="11">
        <v>15.377245508982037</v>
      </c>
      <c r="N4" s="11">
        <v>24.431137724550901</v>
      </c>
      <c r="O4" s="11">
        <v>21.838323353293415</v>
      </c>
      <c r="P4" s="11">
        <f t="shared" si="0"/>
        <v>258.95342043186355</v>
      </c>
      <c r="Q4" s="11">
        <f t="shared" si="1"/>
        <v>179.8755761204863</v>
      </c>
      <c r="R4" s="11">
        <f t="shared" si="2"/>
        <v>79.077844311377248</v>
      </c>
      <c r="S4" s="11">
        <v>0</v>
      </c>
      <c r="T4" s="11">
        <f t="shared" si="3"/>
        <v>258.95342043186355</v>
      </c>
    </row>
    <row r="5" spans="1:20" ht="17.25" x14ac:dyDescent="0.4">
      <c r="A5" s="9">
        <v>61001</v>
      </c>
      <c r="B5" s="10" t="s">
        <v>23</v>
      </c>
      <c r="C5" s="11">
        <v>19.789156626506024</v>
      </c>
      <c r="D5" s="11">
        <v>27</v>
      </c>
      <c r="E5" s="11">
        <v>17.789156626506024</v>
      </c>
      <c r="F5" s="11">
        <v>25.566265060240966</v>
      </c>
      <c r="G5" s="11">
        <v>26</v>
      </c>
      <c r="H5" s="11">
        <v>20.186746987951807</v>
      </c>
      <c r="I5" s="11">
        <v>17.789156626506024</v>
      </c>
      <c r="J5" s="11">
        <v>30.439759036144579</v>
      </c>
      <c r="K5" s="11">
        <v>9.9819277108433742</v>
      </c>
      <c r="L5" s="11">
        <v>26.62698795180723</v>
      </c>
      <c r="M5" s="11">
        <v>25.825301204819276</v>
      </c>
      <c r="N5" s="11">
        <v>13.966867469879517</v>
      </c>
      <c r="O5" s="11">
        <v>17.299819277108433</v>
      </c>
      <c r="P5" s="11">
        <f t="shared" si="0"/>
        <v>278.26114457831324</v>
      </c>
      <c r="Q5" s="11">
        <f t="shared" si="1"/>
        <v>194.54216867469879</v>
      </c>
      <c r="R5" s="11">
        <f t="shared" si="2"/>
        <v>83.718975903614449</v>
      </c>
      <c r="S5" s="11">
        <v>61.132530120481931</v>
      </c>
      <c r="T5" s="11">
        <f t="shared" si="3"/>
        <v>278.26114457831324</v>
      </c>
    </row>
    <row r="6" spans="1:20" ht="17.25" x14ac:dyDescent="0.4">
      <c r="A6" s="9">
        <v>11001</v>
      </c>
      <c r="B6" s="10" t="s">
        <v>24</v>
      </c>
      <c r="C6" s="11">
        <v>35.590643274853797</v>
      </c>
      <c r="D6" s="11">
        <v>23.549707602339183</v>
      </c>
      <c r="E6" s="11">
        <v>29.064327485380115</v>
      </c>
      <c r="F6" s="11">
        <v>29.269005847953217</v>
      </c>
      <c r="G6" s="11">
        <v>29.672514619883039</v>
      </c>
      <c r="H6" s="11">
        <v>25.526315789473681</v>
      </c>
      <c r="I6" s="11">
        <v>29.935672514619881</v>
      </c>
      <c r="J6" s="11">
        <v>23.011695906432749</v>
      </c>
      <c r="K6" s="11">
        <v>15.111111111111111</v>
      </c>
      <c r="L6" s="11">
        <v>21.339181286549707</v>
      </c>
      <c r="M6" s="11">
        <v>18.549707602339183</v>
      </c>
      <c r="N6" s="11">
        <v>9.1169590643274852</v>
      </c>
      <c r="O6" s="11">
        <v>14.912280701754385</v>
      </c>
      <c r="P6" s="11">
        <f t="shared" si="0"/>
        <v>304.64912280701753</v>
      </c>
      <c r="Q6" s="11">
        <f t="shared" si="1"/>
        <v>240.73099415204675</v>
      </c>
      <c r="R6" s="11">
        <f t="shared" si="2"/>
        <v>63.918128654970758</v>
      </c>
      <c r="S6" s="11">
        <v>21.257309941520475</v>
      </c>
      <c r="T6" s="11">
        <f t="shared" si="3"/>
        <v>304.64912280701753</v>
      </c>
    </row>
    <row r="7" spans="1:20" ht="17.25" x14ac:dyDescent="0.4">
      <c r="A7" s="9">
        <v>38001</v>
      </c>
      <c r="B7" s="10" t="s">
        <v>25</v>
      </c>
      <c r="C7" s="11">
        <v>16.458333333333336</v>
      </c>
      <c r="D7" s="11">
        <v>22.86904761904762</v>
      </c>
      <c r="E7" s="11">
        <v>20</v>
      </c>
      <c r="F7" s="11">
        <v>19</v>
      </c>
      <c r="G7" s="11">
        <v>24.571428571428573</v>
      </c>
      <c r="H7" s="11">
        <v>15.797619047619047</v>
      </c>
      <c r="I7" s="11">
        <v>20.208333333333336</v>
      </c>
      <c r="J7" s="11">
        <v>19</v>
      </c>
      <c r="K7" s="11">
        <v>15.089285714285715</v>
      </c>
      <c r="L7" s="11">
        <v>19.386904761904763</v>
      </c>
      <c r="M7" s="11">
        <v>17.517857142857142</v>
      </c>
      <c r="N7" s="11">
        <v>23.36904761904762</v>
      </c>
      <c r="O7" s="11">
        <v>29</v>
      </c>
      <c r="P7" s="11">
        <f t="shared" si="0"/>
        <v>262.26785714285717</v>
      </c>
      <c r="Q7" s="11">
        <f t="shared" si="1"/>
        <v>172.99404761904765</v>
      </c>
      <c r="R7" s="11">
        <f t="shared" si="2"/>
        <v>89.273809523809518</v>
      </c>
      <c r="S7" s="11">
        <v>24.191709844559586</v>
      </c>
      <c r="T7" s="11">
        <f t="shared" si="3"/>
        <v>262.26785714285717</v>
      </c>
    </row>
    <row r="8" spans="1:20" ht="17.25" x14ac:dyDescent="0.4">
      <c r="A8" s="9">
        <v>21001</v>
      </c>
      <c r="B8" s="10" t="s">
        <v>26</v>
      </c>
      <c r="C8" s="11">
        <v>16</v>
      </c>
      <c r="D8" s="11">
        <v>11.485714285714286</v>
      </c>
      <c r="E8" s="11">
        <v>10</v>
      </c>
      <c r="F8" s="11">
        <v>10.537142857142857</v>
      </c>
      <c r="G8" s="11">
        <v>12.577142857142857</v>
      </c>
      <c r="H8" s="11">
        <v>11</v>
      </c>
      <c r="I8" s="11">
        <v>15.44</v>
      </c>
      <c r="J8" s="11">
        <v>14.674285714285714</v>
      </c>
      <c r="K8" s="11">
        <v>11</v>
      </c>
      <c r="L8" s="11">
        <v>14</v>
      </c>
      <c r="M8" s="11">
        <v>16.748571428571431</v>
      </c>
      <c r="N8" s="11">
        <v>11</v>
      </c>
      <c r="O8" s="11">
        <v>14</v>
      </c>
      <c r="P8" s="11">
        <f t="shared" si="0"/>
        <v>168.46285714285716</v>
      </c>
      <c r="Q8" s="11">
        <f t="shared" si="1"/>
        <v>112.71428571428572</v>
      </c>
      <c r="R8" s="11">
        <f t="shared" si="2"/>
        <v>55.748571428571431</v>
      </c>
      <c r="S8" s="11">
        <v>0</v>
      </c>
      <c r="T8" s="11">
        <f t="shared" si="3"/>
        <v>168.46285714285716</v>
      </c>
    </row>
    <row r="9" spans="1:20" ht="17.25" x14ac:dyDescent="0.4">
      <c r="A9" s="9">
        <v>4001</v>
      </c>
      <c r="B9" s="10" t="s">
        <v>27</v>
      </c>
      <c r="C9" s="11">
        <v>13.556249999999999</v>
      </c>
      <c r="D9" s="11">
        <v>15.102409638554217</v>
      </c>
      <c r="E9" s="11">
        <v>16.138554216867469</v>
      </c>
      <c r="F9" s="11">
        <v>21</v>
      </c>
      <c r="G9" s="11">
        <v>21</v>
      </c>
      <c r="H9" s="11">
        <v>19.716867469879517</v>
      </c>
      <c r="I9" s="11">
        <v>22</v>
      </c>
      <c r="J9" s="11">
        <v>12</v>
      </c>
      <c r="K9" s="11">
        <v>20.018072289156628</v>
      </c>
      <c r="L9" s="11">
        <v>16.30120481927711</v>
      </c>
      <c r="M9" s="11">
        <v>20</v>
      </c>
      <c r="N9" s="11">
        <v>24.078313253012048</v>
      </c>
      <c r="O9" s="11">
        <v>17.018072289156628</v>
      </c>
      <c r="P9" s="11">
        <f t="shared" si="0"/>
        <v>237.92974397590365</v>
      </c>
      <c r="Q9" s="11">
        <f t="shared" si="1"/>
        <v>160.53215361445785</v>
      </c>
      <c r="R9" s="11">
        <f t="shared" si="2"/>
        <v>77.397590361445793</v>
      </c>
      <c r="S9" s="11">
        <v>15.909090909090908</v>
      </c>
      <c r="T9" s="11">
        <f t="shared" si="3"/>
        <v>237.92974397590365</v>
      </c>
    </row>
    <row r="10" spans="1:20" ht="17.25" x14ac:dyDescent="0.4">
      <c r="A10" s="9">
        <v>49001</v>
      </c>
      <c r="B10" s="10" t="s">
        <v>28</v>
      </c>
      <c r="C10" s="11">
        <v>34.378787878787868</v>
      </c>
      <c r="D10" s="11">
        <v>42.136363636363612</v>
      </c>
      <c r="E10" s="11">
        <v>28.055555555555546</v>
      </c>
      <c r="F10" s="11">
        <v>28.035353535353529</v>
      </c>
      <c r="G10" s="11">
        <v>42.424242424242401</v>
      </c>
      <c r="H10" s="11">
        <v>34.318181818181806</v>
      </c>
      <c r="I10" s="11">
        <v>38.861878453038671</v>
      </c>
      <c r="J10" s="11">
        <v>38.303867403314918</v>
      </c>
      <c r="K10" s="11">
        <v>33.453038674033152</v>
      </c>
      <c r="L10" s="11">
        <v>28</v>
      </c>
      <c r="M10" s="11">
        <v>45.977142857142859</v>
      </c>
      <c r="N10" s="11">
        <v>40.022857142857141</v>
      </c>
      <c r="O10" s="11">
        <v>33.628571428571433</v>
      </c>
      <c r="P10" s="11">
        <f t="shared" si="0"/>
        <v>467.59584080744298</v>
      </c>
      <c r="Q10" s="11">
        <f t="shared" si="1"/>
        <v>319.96726937887155</v>
      </c>
      <c r="R10" s="11">
        <f t="shared" si="2"/>
        <v>147.62857142857143</v>
      </c>
      <c r="S10" s="11">
        <v>41.822631578947359</v>
      </c>
      <c r="T10" s="11">
        <f t="shared" si="3"/>
        <v>467.59584080744298</v>
      </c>
    </row>
    <row r="11" spans="1:20" ht="17.25" x14ac:dyDescent="0.4">
      <c r="A11" s="9">
        <v>9001</v>
      </c>
      <c r="B11" s="10" t="s">
        <v>29</v>
      </c>
      <c r="C11" s="11">
        <v>103.80286624203822</v>
      </c>
      <c r="D11" s="11">
        <v>112.36305732484077</v>
      </c>
      <c r="E11" s="11">
        <v>107.47770700636943</v>
      </c>
      <c r="F11" s="11">
        <v>98.726114649681534</v>
      </c>
      <c r="G11" s="11">
        <v>112.22929936305734</v>
      </c>
      <c r="H11" s="11">
        <v>123.83636363636366</v>
      </c>
      <c r="I11" s="11">
        <v>104</v>
      </c>
      <c r="J11" s="11">
        <v>102.13903030303027</v>
      </c>
      <c r="K11" s="11">
        <v>89.684848484848501</v>
      </c>
      <c r="L11" s="11">
        <v>98.273885350318466</v>
      </c>
      <c r="M11" s="11">
        <v>112.34394904458598</v>
      </c>
      <c r="N11" s="11">
        <v>92.337834394904462</v>
      </c>
      <c r="O11" s="11">
        <v>93.995286624203828</v>
      </c>
      <c r="P11" s="11">
        <f t="shared" si="0"/>
        <v>1351.2102424242426</v>
      </c>
      <c r="Q11" s="11">
        <f t="shared" si="1"/>
        <v>954.25928701022974</v>
      </c>
      <c r="R11" s="11">
        <f t="shared" si="2"/>
        <v>396.9509554140127</v>
      </c>
      <c r="S11" s="11">
        <v>0</v>
      </c>
      <c r="T11" s="11">
        <f t="shared" si="3"/>
        <v>1351.2102424242426</v>
      </c>
    </row>
    <row r="12" spans="1:20" ht="17.25" x14ac:dyDescent="0.4">
      <c r="A12" s="9">
        <v>3001</v>
      </c>
      <c r="B12" s="10" t="s">
        <v>30</v>
      </c>
      <c r="C12" s="11">
        <v>51.98</v>
      </c>
      <c r="D12" s="11">
        <v>37.319999999999993</v>
      </c>
      <c r="E12" s="11">
        <v>31.033333333333331</v>
      </c>
      <c r="F12" s="11">
        <v>28.180000000000003</v>
      </c>
      <c r="G12" s="11">
        <v>30.506666666666668</v>
      </c>
      <c r="H12" s="11">
        <v>26.76</v>
      </c>
      <c r="I12" s="11">
        <v>50.699999999999996</v>
      </c>
      <c r="J12" s="11">
        <v>32.026666666666671</v>
      </c>
      <c r="K12" s="11">
        <v>29.119999999999997</v>
      </c>
      <c r="L12" s="11">
        <v>39.581025641025633</v>
      </c>
      <c r="M12" s="11">
        <v>42.380769230769225</v>
      </c>
      <c r="N12" s="11">
        <v>38.198205128205124</v>
      </c>
      <c r="O12" s="11">
        <v>23.159487179487183</v>
      </c>
      <c r="P12" s="11">
        <f t="shared" si="0"/>
        <v>460.94615384615383</v>
      </c>
      <c r="Q12" s="11">
        <f t="shared" si="1"/>
        <v>317.62666666666667</v>
      </c>
      <c r="R12" s="11">
        <f t="shared" si="2"/>
        <v>143.31948717948717</v>
      </c>
      <c r="S12" s="11">
        <v>20.865920523138833</v>
      </c>
      <c r="T12" s="11">
        <f t="shared" si="3"/>
        <v>460.94615384615383</v>
      </c>
    </row>
    <row r="13" spans="1:20" ht="17.25" x14ac:dyDescent="0.4">
      <c r="A13" s="9">
        <v>61002</v>
      </c>
      <c r="B13" s="10" t="s">
        <v>31</v>
      </c>
      <c r="C13" s="11">
        <v>51.95375722543352</v>
      </c>
      <c r="D13" s="11">
        <v>46.381502890173408</v>
      </c>
      <c r="E13" s="11">
        <v>30.028901734104046</v>
      </c>
      <c r="F13" s="11">
        <v>58.086705202312139</v>
      </c>
      <c r="G13" s="11">
        <v>58.236994219653177</v>
      </c>
      <c r="H13" s="11">
        <v>60.687861271676304</v>
      </c>
      <c r="I13" s="11">
        <v>52.615384615384613</v>
      </c>
      <c r="J13" s="11">
        <v>41.301775147928993</v>
      </c>
      <c r="K13" s="11">
        <v>62.763313609467453</v>
      </c>
      <c r="L13" s="11">
        <v>58.10650887573965</v>
      </c>
      <c r="M13" s="11">
        <v>50.402366863905328</v>
      </c>
      <c r="N13" s="11">
        <v>52.142011834319526</v>
      </c>
      <c r="O13" s="11">
        <v>43.207100591715971</v>
      </c>
      <c r="P13" s="11">
        <f t="shared" si="0"/>
        <v>665.91418408181414</v>
      </c>
      <c r="Q13" s="11">
        <f t="shared" si="1"/>
        <v>462.05619591613367</v>
      </c>
      <c r="R13" s="11">
        <f t="shared" si="2"/>
        <v>203.85798816568047</v>
      </c>
      <c r="S13" s="11">
        <v>0</v>
      </c>
      <c r="T13" s="11">
        <f t="shared" si="3"/>
        <v>665.91418408181414</v>
      </c>
    </row>
    <row r="14" spans="1:20" ht="17.25" x14ac:dyDescent="0.4">
      <c r="A14" s="9">
        <v>25001</v>
      </c>
      <c r="B14" s="10" t="s">
        <v>32</v>
      </c>
      <c r="C14" s="11">
        <v>12.982456140350878</v>
      </c>
      <c r="D14" s="11">
        <v>7.9122807017543861</v>
      </c>
      <c r="E14" s="11">
        <v>8.6842105263157894</v>
      </c>
      <c r="F14" s="11">
        <v>6.39766081871345</v>
      </c>
      <c r="G14" s="11">
        <v>9</v>
      </c>
      <c r="H14" s="11">
        <v>13</v>
      </c>
      <c r="I14" s="11">
        <v>11.298245614035087</v>
      </c>
      <c r="J14" s="11">
        <v>6</v>
      </c>
      <c r="K14" s="11">
        <v>8</v>
      </c>
      <c r="L14" s="11">
        <v>0.96</v>
      </c>
      <c r="M14" s="11">
        <v>0</v>
      </c>
      <c r="N14" s="11">
        <v>0</v>
      </c>
      <c r="O14" s="11">
        <v>0</v>
      </c>
      <c r="P14" s="11">
        <f t="shared" si="0"/>
        <v>84.234853801169578</v>
      </c>
      <c r="Q14" s="11">
        <f t="shared" si="1"/>
        <v>83.274853801169584</v>
      </c>
      <c r="R14" s="11">
        <f t="shared" si="2"/>
        <v>0.96</v>
      </c>
      <c r="S14" s="11">
        <v>19.239766081871345</v>
      </c>
      <c r="T14" s="11">
        <f t="shared" si="3"/>
        <v>84.234853801169578</v>
      </c>
    </row>
    <row r="15" spans="1:20" ht="17.25" x14ac:dyDescent="0.4">
      <c r="A15" s="9">
        <v>52001</v>
      </c>
      <c r="B15" s="10" t="s">
        <v>33</v>
      </c>
      <c r="C15" s="11">
        <v>9.772413793103448</v>
      </c>
      <c r="D15" s="11">
        <v>17.23448275862069</v>
      </c>
      <c r="E15" s="11">
        <v>11</v>
      </c>
      <c r="F15" s="11">
        <v>20.524137931034481</v>
      </c>
      <c r="G15" s="11">
        <v>8</v>
      </c>
      <c r="H15" s="11">
        <v>11</v>
      </c>
      <c r="I15" s="11">
        <v>13.455172413793104</v>
      </c>
      <c r="J15" s="11">
        <v>10</v>
      </c>
      <c r="K15" s="11">
        <v>8</v>
      </c>
      <c r="L15" s="11">
        <v>7</v>
      </c>
      <c r="M15" s="11">
        <v>12</v>
      </c>
      <c r="N15" s="11">
        <v>14</v>
      </c>
      <c r="O15" s="11">
        <v>7.7808219178082192</v>
      </c>
      <c r="P15" s="11">
        <f t="shared" si="0"/>
        <v>149.76702881435995</v>
      </c>
      <c r="Q15" s="11">
        <f t="shared" si="1"/>
        <v>108.98620689655174</v>
      </c>
      <c r="R15" s="11">
        <f t="shared" si="2"/>
        <v>40.780821917808218</v>
      </c>
      <c r="S15" s="11">
        <v>0</v>
      </c>
      <c r="T15" s="11">
        <f t="shared" si="3"/>
        <v>149.76702881435995</v>
      </c>
    </row>
    <row r="16" spans="1:20" ht="17.25" x14ac:dyDescent="0.4">
      <c r="A16" s="9">
        <v>4002</v>
      </c>
      <c r="B16" s="10" t="s">
        <v>34</v>
      </c>
      <c r="C16" s="11">
        <v>52.888375740676196</v>
      </c>
      <c r="D16" s="11">
        <v>42.223640641338442</v>
      </c>
      <c r="E16" s="11">
        <v>33.066225165562912</v>
      </c>
      <c r="F16" s="11">
        <v>41</v>
      </c>
      <c r="G16" s="11">
        <v>43</v>
      </c>
      <c r="H16" s="11">
        <v>38.249782154060647</v>
      </c>
      <c r="I16" s="11">
        <v>28.335526315789473</v>
      </c>
      <c r="J16" s="11">
        <v>29.776315789473681</v>
      </c>
      <c r="K16" s="11">
        <v>38.96052631578948</v>
      </c>
      <c r="L16" s="11">
        <v>37.456953642384107</v>
      </c>
      <c r="M16" s="11">
        <v>31.921504895786782</v>
      </c>
      <c r="N16" s="11">
        <v>34.61031284280665</v>
      </c>
      <c r="O16" s="11">
        <v>30.504286352740422</v>
      </c>
      <c r="P16" s="11">
        <f t="shared" si="0"/>
        <v>481.9934498564088</v>
      </c>
      <c r="Q16" s="11">
        <f t="shared" si="1"/>
        <v>347.50039212269087</v>
      </c>
      <c r="R16" s="11">
        <f t="shared" si="2"/>
        <v>134.49305773371796</v>
      </c>
      <c r="S16" s="11">
        <v>40.642484589853005</v>
      </c>
      <c r="T16" s="11">
        <f t="shared" si="3"/>
        <v>481.9934498564088</v>
      </c>
    </row>
    <row r="17" spans="1:20" ht="17.25" x14ac:dyDescent="0.4">
      <c r="A17" s="9">
        <v>22001</v>
      </c>
      <c r="B17" s="10" t="s">
        <v>35</v>
      </c>
      <c r="C17" s="11">
        <v>9</v>
      </c>
      <c r="D17" s="11">
        <v>8</v>
      </c>
      <c r="E17" s="11">
        <v>6.6228571428571428</v>
      </c>
      <c r="F17" s="11">
        <v>6</v>
      </c>
      <c r="G17" s="11">
        <v>15.491428571428571</v>
      </c>
      <c r="H17" s="11">
        <v>14.622857142857143</v>
      </c>
      <c r="I17" s="11">
        <v>9.1257142857142863</v>
      </c>
      <c r="J17" s="11">
        <v>9.6839080459770113</v>
      </c>
      <c r="K17" s="11">
        <v>6.4942528735632186</v>
      </c>
      <c r="L17" s="11">
        <v>10</v>
      </c>
      <c r="M17" s="11">
        <v>6.4252873563218387</v>
      </c>
      <c r="N17" s="11">
        <v>10.517241379310345</v>
      </c>
      <c r="O17" s="11">
        <v>9.4356321839080461</v>
      </c>
      <c r="P17" s="11">
        <f t="shared" si="0"/>
        <v>121.41917898193759</v>
      </c>
      <c r="Q17" s="11">
        <f t="shared" si="1"/>
        <v>85.041018062397356</v>
      </c>
      <c r="R17" s="11">
        <f t="shared" si="2"/>
        <v>36.378160919540228</v>
      </c>
      <c r="S17" s="11">
        <v>4.4228571428571426</v>
      </c>
      <c r="T17" s="11">
        <f t="shared" si="3"/>
        <v>121.41917898193759</v>
      </c>
    </row>
    <row r="18" spans="1:20" ht="17.25" x14ac:dyDescent="0.4">
      <c r="A18" s="9">
        <v>49002</v>
      </c>
      <c r="B18" s="10" t="s">
        <v>36</v>
      </c>
      <c r="C18" s="11">
        <v>336.38632183908049</v>
      </c>
      <c r="D18" s="11">
        <v>277.83333333333331</v>
      </c>
      <c r="E18" s="11">
        <v>284.93103448275855</v>
      </c>
      <c r="F18" s="11">
        <v>314.96747126436776</v>
      </c>
      <c r="G18" s="11">
        <v>310.85632183908041</v>
      </c>
      <c r="H18" s="11">
        <v>318.45143678160923</v>
      </c>
      <c r="I18" s="11">
        <v>302.3459770114942</v>
      </c>
      <c r="J18" s="11">
        <v>295.28850574712641</v>
      </c>
      <c r="K18" s="11">
        <v>275.28735632183913</v>
      </c>
      <c r="L18" s="11">
        <v>253.83678160919533</v>
      </c>
      <c r="M18" s="11">
        <v>267.90804597701151</v>
      </c>
      <c r="N18" s="11">
        <v>276.37356321839076</v>
      </c>
      <c r="O18" s="11">
        <v>226.14557471264368</v>
      </c>
      <c r="P18" s="11">
        <f t="shared" si="0"/>
        <v>3740.6117241379307</v>
      </c>
      <c r="Q18" s="11">
        <f t="shared" si="1"/>
        <v>2716.3477586206891</v>
      </c>
      <c r="R18" s="11">
        <f t="shared" si="2"/>
        <v>1024.2639655172411</v>
      </c>
      <c r="S18" s="11">
        <v>0</v>
      </c>
      <c r="T18" s="11">
        <f t="shared" si="3"/>
        <v>3740.6117241379302</v>
      </c>
    </row>
    <row r="19" spans="1:20" ht="17.25" x14ac:dyDescent="0.4">
      <c r="A19" s="9">
        <v>30003</v>
      </c>
      <c r="B19" s="10" t="s">
        <v>37</v>
      </c>
      <c r="C19" s="11">
        <v>23.861271676300571</v>
      </c>
      <c r="D19" s="11">
        <v>23.278447563996696</v>
      </c>
      <c r="E19" s="11">
        <v>19.151478117258456</v>
      </c>
      <c r="F19" s="11">
        <v>29.242774566473976</v>
      </c>
      <c r="G19" s="11">
        <v>31.603732452518564</v>
      </c>
      <c r="H19" s="11">
        <v>18.915672997522705</v>
      </c>
      <c r="I19" s="11">
        <v>23.924855491329481</v>
      </c>
      <c r="J19" s="11">
        <v>33.248554913294797</v>
      </c>
      <c r="K19" s="11">
        <v>19.855491329479769</v>
      </c>
      <c r="L19" s="11">
        <v>28.290697674418606</v>
      </c>
      <c r="M19" s="11">
        <v>26.656976744186043</v>
      </c>
      <c r="N19" s="11">
        <v>23.482558139534884</v>
      </c>
      <c r="O19" s="11">
        <v>18</v>
      </c>
      <c r="P19" s="11">
        <f t="shared" si="0"/>
        <v>319.51251166631454</v>
      </c>
      <c r="Q19" s="11">
        <f t="shared" si="1"/>
        <v>223.08227910817499</v>
      </c>
      <c r="R19" s="11">
        <f t="shared" si="2"/>
        <v>96.430232558139537</v>
      </c>
      <c r="S19" s="11">
        <v>6.7225433526011562</v>
      </c>
      <c r="T19" s="11">
        <f t="shared" si="3"/>
        <v>319.51251166631454</v>
      </c>
    </row>
    <row r="20" spans="1:20" ht="17.25" x14ac:dyDescent="0.4">
      <c r="A20" s="9">
        <v>45004</v>
      </c>
      <c r="B20" s="10" t="s">
        <v>38</v>
      </c>
      <c r="C20" s="11">
        <v>37.76047904191617</v>
      </c>
      <c r="D20" s="11">
        <v>29.952095808383234</v>
      </c>
      <c r="E20" s="11">
        <v>39.383233532934128</v>
      </c>
      <c r="F20" s="11">
        <v>34.65269461077844</v>
      </c>
      <c r="G20" s="11">
        <v>33.622994011976047</v>
      </c>
      <c r="H20" s="11">
        <v>39.155688622754489</v>
      </c>
      <c r="I20" s="11">
        <v>23.449101796407184</v>
      </c>
      <c r="J20" s="11">
        <v>27.449101796407184</v>
      </c>
      <c r="K20" s="11">
        <v>27.922155688622752</v>
      </c>
      <c r="L20" s="11">
        <v>27.904191616766468</v>
      </c>
      <c r="M20" s="11">
        <v>32.029940119760475</v>
      </c>
      <c r="N20" s="11">
        <v>34.491017964071858</v>
      </c>
      <c r="O20" s="11">
        <v>41</v>
      </c>
      <c r="P20" s="11">
        <f t="shared" si="0"/>
        <v>428.77269461077844</v>
      </c>
      <c r="Q20" s="11">
        <f t="shared" si="1"/>
        <v>293.34754491017964</v>
      </c>
      <c r="R20" s="11">
        <f t="shared" si="2"/>
        <v>135.42514970059881</v>
      </c>
      <c r="S20" s="11">
        <v>0</v>
      </c>
      <c r="T20" s="11">
        <f t="shared" si="3"/>
        <v>428.77269461077844</v>
      </c>
    </row>
    <row r="21" spans="1:20" ht="17.25" x14ac:dyDescent="0.4">
      <c r="A21" s="9">
        <v>5001</v>
      </c>
      <c r="B21" s="10" t="s">
        <v>39</v>
      </c>
      <c r="C21" s="11">
        <v>320.48554913294799</v>
      </c>
      <c r="D21" s="11">
        <v>240.13179190751444</v>
      </c>
      <c r="E21" s="11">
        <v>322.13872832369941</v>
      </c>
      <c r="F21" s="11">
        <v>250.60115606936415</v>
      </c>
      <c r="G21" s="11">
        <v>278.42329479768784</v>
      </c>
      <c r="H21" s="11">
        <v>265.63583815028903</v>
      </c>
      <c r="I21" s="11">
        <v>247.55086705202311</v>
      </c>
      <c r="J21" s="11">
        <v>263.88959537572259</v>
      </c>
      <c r="K21" s="11">
        <v>252.11734104046243</v>
      </c>
      <c r="L21" s="11">
        <v>236.20115606936417</v>
      </c>
      <c r="M21" s="11">
        <v>231.85086705202312</v>
      </c>
      <c r="N21" s="11">
        <v>202.98612716763003</v>
      </c>
      <c r="O21" s="11">
        <v>209.75375722543353</v>
      </c>
      <c r="P21" s="11">
        <f t="shared" si="0"/>
        <v>3321.7660693641619</v>
      </c>
      <c r="Q21" s="11">
        <f t="shared" si="1"/>
        <v>2440.974161849711</v>
      </c>
      <c r="R21" s="11">
        <f t="shared" si="2"/>
        <v>880.79190751445083</v>
      </c>
      <c r="S21" s="11">
        <v>0</v>
      </c>
      <c r="T21" s="11">
        <f t="shared" si="3"/>
        <v>3321.7660693641619</v>
      </c>
    </row>
    <row r="22" spans="1:20" ht="17.25" x14ac:dyDescent="0.4">
      <c r="A22" s="9">
        <v>26002</v>
      </c>
      <c r="B22" s="10" t="s">
        <v>40</v>
      </c>
      <c r="C22" s="11">
        <v>23.364705882352936</v>
      </c>
      <c r="D22" s="11">
        <v>15.611764705882353</v>
      </c>
      <c r="E22" s="11">
        <v>18.111764705882347</v>
      </c>
      <c r="F22" s="11">
        <v>14.599999999999998</v>
      </c>
      <c r="G22" s="11">
        <v>13.770588235294117</v>
      </c>
      <c r="H22" s="11">
        <v>14.911764705882351</v>
      </c>
      <c r="I22" s="11">
        <v>18.058823529411757</v>
      </c>
      <c r="J22" s="11">
        <v>14</v>
      </c>
      <c r="K22" s="11">
        <v>22</v>
      </c>
      <c r="L22" s="11">
        <v>17.911242603550296</v>
      </c>
      <c r="M22" s="11">
        <v>11.153846153846153</v>
      </c>
      <c r="N22" s="11">
        <v>13.402366863905323</v>
      </c>
      <c r="O22" s="11">
        <v>17.325443786982248</v>
      </c>
      <c r="P22" s="11">
        <f t="shared" si="0"/>
        <v>214.22231117298986</v>
      </c>
      <c r="Q22" s="11">
        <f t="shared" si="1"/>
        <v>154.42941176470583</v>
      </c>
      <c r="R22" s="11">
        <f t="shared" si="2"/>
        <v>59.792899408284022</v>
      </c>
      <c r="S22" s="11">
        <v>16.144927536231883</v>
      </c>
      <c r="T22" s="11">
        <f t="shared" si="3"/>
        <v>214.22231117298986</v>
      </c>
    </row>
    <row r="23" spans="1:20" ht="17.25" x14ac:dyDescent="0.4">
      <c r="A23" s="9">
        <v>43001</v>
      </c>
      <c r="B23" s="10" t="s">
        <v>41</v>
      </c>
      <c r="C23" s="11">
        <v>22.313953488372093</v>
      </c>
      <c r="D23" s="11">
        <v>9.1453488372092995</v>
      </c>
      <c r="E23" s="11">
        <v>17.906976744186043</v>
      </c>
      <c r="F23" s="11">
        <v>19.784883720930235</v>
      </c>
      <c r="G23" s="11">
        <v>13.936046511627904</v>
      </c>
      <c r="H23" s="11">
        <v>17.895348837209298</v>
      </c>
      <c r="I23" s="11">
        <v>12.924418604651159</v>
      </c>
      <c r="J23" s="11">
        <v>10.809186046511627</v>
      </c>
      <c r="K23" s="11">
        <v>14.912790697674414</v>
      </c>
      <c r="L23" s="11">
        <v>17.895348837209298</v>
      </c>
      <c r="M23" s="11">
        <v>17.313953488372089</v>
      </c>
      <c r="N23" s="11">
        <v>14.046511627906975</v>
      </c>
      <c r="O23" s="11">
        <v>21.040697674418603</v>
      </c>
      <c r="P23" s="11">
        <f t="shared" si="0"/>
        <v>209.92546511627901</v>
      </c>
      <c r="Q23" s="11">
        <f t="shared" si="1"/>
        <v>139.62895348837208</v>
      </c>
      <c r="R23" s="11">
        <f t="shared" si="2"/>
        <v>70.296511627906966</v>
      </c>
      <c r="S23" s="11">
        <v>3.8525345622119813</v>
      </c>
      <c r="T23" s="11">
        <f t="shared" si="3"/>
        <v>209.92546511627904</v>
      </c>
    </row>
    <row r="24" spans="1:20" ht="17.25" x14ac:dyDescent="0.4">
      <c r="A24" s="9">
        <v>41001</v>
      </c>
      <c r="B24" s="10" t="s">
        <v>42</v>
      </c>
      <c r="C24" s="11">
        <v>83.220930232558132</v>
      </c>
      <c r="D24" s="11">
        <v>63.430232558139529</v>
      </c>
      <c r="E24" s="11">
        <v>67.383720930232556</v>
      </c>
      <c r="F24" s="11">
        <v>65.007558139534879</v>
      </c>
      <c r="G24" s="11">
        <v>74.843023255813961</v>
      </c>
      <c r="H24" s="11">
        <v>71.668604651162781</v>
      </c>
      <c r="I24" s="11">
        <v>53.151162790697676</v>
      </c>
      <c r="J24" s="11">
        <v>51.697674418604656</v>
      </c>
      <c r="K24" s="11">
        <v>73.148411798071464</v>
      </c>
      <c r="L24" s="11">
        <v>59.806579693703917</v>
      </c>
      <c r="M24" s="11">
        <v>70.099105218377773</v>
      </c>
      <c r="N24" s="11">
        <v>74.673028927963699</v>
      </c>
      <c r="O24" s="11">
        <v>56.535819625638112</v>
      </c>
      <c r="P24" s="11">
        <f t="shared" si="0"/>
        <v>864.66585224049936</v>
      </c>
      <c r="Q24" s="11">
        <f t="shared" si="1"/>
        <v>603.55131877481574</v>
      </c>
      <c r="R24" s="11">
        <f t="shared" si="2"/>
        <v>261.11453346568351</v>
      </c>
      <c r="S24" s="11">
        <v>0</v>
      </c>
      <c r="T24" s="11">
        <f t="shared" si="3"/>
        <v>864.66585224049925</v>
      </c>
    </row>
    <row r="25" spans="1:20" ht="17.25" x14ac:dyDescent="0.4">
      <c r="A25" s="9">
        <v>28001</v>
      </c>
      <c r="B25" s="10" t="s">
        <v>43</v>
      </c>
      <c r="C25" s="11">
        <v>18</v>
      </c>
      <c r="D25" s="11">
        <v>20.432748538011694</v>
      </c>
      <c r="E25" s="11">
        <v>19</v>
      </c>
      <c r="F25" s="11">
        <v>21.228070175438596</v>
      </c>
      <c r="G25" s="11">
        <v>24</v>
      </c>
      <c r="H25" s="11">
        <v>15</v>
      </c>
      <c r="I25" s="11">
        <v>22</v>
      </c>
      <c r="J25" s="11">
        <v>18.567251461988306</v>
      </c>
      <c r="K25" s="11">
        <v>16</v>
      </c>
      <c r="L25" s="11">
        <v>20</v>
      </c>
      <c r="M25" s="11">
        <v>17</v>
      </c>
      <c r="N25" s="11">
        <v>23</v>
      </c>
      <c r="O25" s="11">
        <v>14.239766081871345</v>
      </c>
      <c r="P25" s="11">
        <f t="shared" si="0"/>
        <v>248.46783625730993</v>
      </c>
      <c r="Q25" s="11">
        <f t="shared" si="1"/>
        <v>174.22807017543857</v>
      </c>
      <c r="R25" s="11">
        <f t="shared" si="2"/>
        <v>74.239766081871352</v>
      </c>
      <c r="S25" s="11">
        <v>12</v>
      </c>
      <c r="T25" s="11">
        <f t="shared" si="3"/>
        <v>248.46783625730993</v>
      </c>
    </row>
    <row r="26" spans="1:20" ht="17.25" x14ac:dyDescent="0.4">
      <c r="A26" s="9">
        <v>60001</v>
      </c>
      <c r="B26" s="10" t="s">
        <v>44</v>
      </c>
      <c r="C26" s="11">
        <v>23.636904761904763</v>
      </c>
      <c r="D26" s="11">
        <v>17.952380952380953</v>
      </c>
      <c r="E26" s="11">
        <v>18.69047619047619</v>
      </c>
      <c r="F26" s="11">
        <v>25</v>
      </c>
      <c r="G26" s="11">
        <v>22.220238095238095</v>
      </c>
      <c r="H26" s="11">
        <v>18.05952380952381</v>
      </c>
      <c r="I26" s="11">
        <v>15.607142857142858</v>
      </c>
      <c r="J26" s="11">
        <v>18.207380952380952</v>
      </c>
      <c r="K26" s="11">
        <v>13.726190476190476</v>
      </c>
      <c r="L26" s="11">
        <v>11.261904761904761</v>
      </c>
      <c r="M26" s="11">
        <v>14.166666666666668</v>
      </c>
      <c r="N26" s="11">
        <v>7.7261904761904763</v>
      </c>
      <c r="O26" s="11">
        <v>17.529761904761905</v>
      </c>
      <c r="P26" s="11">
        <f t="shared" si="0"/>
        <v>223.78476190476189</v>
      </c>
      <c r="Q26" s="11">
        <f t="shared" si="1"/>
        <v>173.1002380952381</v>
      </c>
      <c r="R26" s="11">
        <f t="shared" si="2"/>
        <v>50.68452380952381</v>
      </c>
      <c r="S26" s="11">
        <v>28.464285714285712</v>
      </c>
      <c r="T26" s="11">
        <f t="shared" si="3"/>
        <v>223.78476190476192</v>
      </c>
    </row>
    <row r="27" spans="1:20" ht="17.25" x14ac:dyDescent="0.4">
      <c r="A27" s="9">
        <v>7001</v>
      </c>
      <c r="B27" s="10" t="s">
        <v>45</v>
      </c>
      <c r="C27" s="11">
        <v>90.134502923976626</v>
      </c>
      <c r="D27" s="11">
        <v>76.602339181286538</v>
      </c>
      <c r="E27" s="11">
        <v>76.900584795321649</v>
      </c>
      <c r="F27" s="11">
        <v>68.035087719298247</v>
      </c>
      <c r="G27" s="11">
        <v>79.116959064327489</v>
      </c>
      <c r="H27" s="11">
        <v>66.619883040935676</v>
      </c>
      <c r="I27" s="11">
        <v>56.906432748538009</v>
      </c>
      <c r="J27" s="11">
        <v>66.326783625730997</v>
      </c>
      <c r="K27" s="11">
        <v>54.175438596491219</v>
      </c>
      <c r="L27" s="11">
        <v>79.163742690058498</v>
      </c>
      <c r="M27" s="11">
        <v>62.479532163742682</v>
      </c>
      <c r="N27" s="11">
        <v>50.188713450292397</v>
      </c>
      <c r="O27" s="11">
        <v>64.152046783625707</v>
      </c>
      <c r="P27" s="11">
        <f t="shared" si="0"/>
        <v>890.80204678362566</v>
      </c>
      <c r="Q27" s="11">
        <f t="shared" si="1"/>
        <v>634.81801169590642</v>
      </c>
      <c r="R27" s="11">
        <f t="shared" si="2"/>
        <v>255.98403508771929</v>
      </c>
      <c r="S27" s="11">
        <v>0</v>
      </c>
      <c r="T27" s="11">
        <f t="shared" si="3"/>
        <v>890.80204678362566</v>
      </c>
    </row>
    <row r="28" spans="1:20" ht="17.25" x14ac:dyDescent="0.4">
      <c r="A28" s="9">
        <v>39001</v>
      </c>
      <c r="B28" s="10" t="s">
        <v>46</v>
      </c>
      <c r="C28" s="11">
        <v>40.452941176470588</v>
      </c>
      <c r="D28" s="11">
        <v>22</v>
      </c>
      <c r="E28" s="11">
        <v>42.452941176470588</v>
      </c>
      <c r="F28" s="11">
        <v>22.452941176470588</v>
      </c>
      <c r="G28" s="11">
        <v>27.741176470588236</v>
      </c>
      <c r="H28" s="11">
        <v>32.723529411764702</v>
      </c>
      <c r="I28" s="11">
        <v>28</v>
      </c>
      <c r="J28" s="11">
        <v>30.705882352941178</v>
      </c>
      <c r="K28" s="11">
        <v>26.088235294117649</v>
      </c>
      <c r="L28" s="11">
        <v>107.45745109901191</v>
      </c>
      <c r="M28" s="11">
        <v>74.397471027128319</v>
      </c>
      <c r="N28" s="11">
        <v>64.637614319775082</v>
      </c>
      <c r="O28" s="11">
        <v>63.921294615849966</v>
      </c>
      <c r="P28" s="11">
        <f t="shared" si="0"/>
        <v>583.03147812058887</v>
      </c>
      <c r="Q28" s="11">
        <f t="shared" si="1"/>
        <v>272.61764705882354</v>
      </c>
      <c r="R28" s="11">
        <f t="shared" si="2"/>
        <v>310.41383106176528</v>
      </c>
      <c r="S28" s="11">
        <v>35.905882352941177</v>
      </c>
      <c r="T28" s="11">
        <f t="shared" si="3"/>
        <v>583.03147812058887</v>
      </c>
    </row>
    <row r="29" spans="1:20" ht="17.25" x14ac:dyDescent="0.4">
      <c r="A29" s="9">
        <v>12002</v>
      </c>
      <c r="B29" s="10" t="s">
        <v>47</v>
      </c>
      <c r="C29" s="11">
        <v>48.067073170731668</v>
      </c>
      <c r="D29" s="11">
        <v>27.829268292682912</v>
      </c>
      <c r="E29" s="11">
        <v>38.310975609756071</v>
      </c>
      <c r="F29" s="11">
        <v>26.835365853658523</v>
      </c>
      <c r="G29" s="11">
        <v>30.75609756097559</v>
      </c>
      <c r="H29" s="11">
        <v>28.384146341463396</v>
      </c>
      <c r="I29" s="11">
        <v>33.798780487804855</v>
      </c>
      <c r="J29" s="11">
        <v>21.689024390243897</v>
      </c>
      <c r="K29" s="11">
        <v>25.292682926829254</v>
      </c>
      <c r="L29" s="11">
        <v>17.890243902439025</v>
      </c>
      <c r="M29" s="11">
        <v>13.365853658536587</v>
      </c>
      <c r="N29" s="11">
        <v>20.871951219512191</v>
      </c>
      <c r="O29" s="11">
        <v>30.341463414634127</v>
      </c>
      <c r="P29" s="11">
        <f t="shared" si="0"/>
        <v>363.43292682926813</v>
      </c>
      <c r="Q29" s="11">
        <f t="shared" si="1"/>
        <v>280.9634146341462</v>
      </c>
      <c r="R29" s="11">
        <f t="shared" si="2"/>
        <v>82.469512195121922</v>
      </c>
      <c r="S29" s="11">
        <v>24.384146341463403</v>
      </c>
      <c r="T29" s="11">
        <f t="shared" si="3"/>
        <v>363.43292682926813</v>
      </c>
    </row>
    <row r="30" spans="1:20" ht="17.25" x14ac:dyDescent="0.4">
      <c r="A30" s="9">
        <v>50005</v>
      </c>
      <c r="B30" s="10" t="s">
        <v>48</v>
      </c>
      <c r="C30" s="11">
        <v>19.470238095238095</v>
      </c>
      <c r="D30" s="11">
        <v>24.166666666666668</v>
      </c>
      <c r="E30" s="11">
        <v>16.714285714285715</v>
      </c>
      <c r="F30" s="11">
        <v>22.446428571428569</v>
      </c>
      <c r="G30" s="11">
        <v>21</v>
      </c>
      <c r="H30" s="11">
        <v>21.827380952380953</v>
      </c>
      <c r="I30" s="11">
        <v>16.773809523809526</v>
      </c>
      <c r="J30" s="11">
        <v>19</v>
      </c>
      <c r="K30" s="11">
        <v>18.773809523809526</v>
      </c>
      <c r="L30" s="11">
        <v>14.482142857142858</v>
      </c>
      <c r="M30" s="11">
        <v>20</v>
      </c>
      <c r="N30" s="11">
        <v>20.547619047619047</v>
      </c>
      <c r="O30" s="11">
        <v>19.166666666666664</v>
      </c>
      <c r="P30" s="11">
        <f t="shared" si="0"/>
        <v>254.36904761904759</v>
      </c>
      <c r="Q30" s="11">
        <f t="shared" si="1"/>
        <v>180.17261904761904</v>
      </c>
      <c r="R30" s="11">
        <f t="shared" si="2"/>
        <v>74.196428571428584</v>
      </c>
      <c r="S30" s="11">
        <v>6.0892857142857144</v>
      </c>
      <c r="T30" s="11">
        <f t="shared" si="3"/>
        <v>254.36904761904762</v>
      </c>
    </row>
    <row r="31" spans="1:20" ht="17.25" x14ac:dyDescent="0.4">
      <c r="A31" s="9">
        <v>59003</v>
      </c>
      <c r="B31" s="10" t="s">
        <v>49</v>
      </c>
      <c r="C31" s="11">
        <v>10.426900584795321</v>
      </c>
      <c r="D31" s="11">
        <v>11.43859649122807</v>
      </c>
      <c r="E31" s="11">
        <v>20.232473340213279</v>
      </c>
      <c r="F31" s="11">
        <v>18</v>
      </c>
      <c r="G31" s="11">
        <v>17.44705882352941</v>
      </c>
      <c r="H31" s="11">
        <v>18.064327485380119</v>
      </c>
      <c r="I31" s="11">
        <v>20.581561747506019</v>
      </c>
      <c r="J31" s="11">
        <v>18.025111799105606</v>
      </c>
      <c r="K31" s="11">
        <v>19.357963536291706</v>
      </c>
      <c r="L31" s="11">
        <v>24.284023668639055</v>
      </c>
      <c r="M31" s="11">
        <v>15.461538461538462</v>
      </c>
      <c r="N31" s="11">
        <v>18.662721893491124</v>
      </c>
      <c r="O31" s="11">
        <v>20.609467455621299</v>
      </c>
      <c r="P31" s="11">
        <f t="shared" si="0"/>
        <v>232.59174528733945</v>
      </c>
      <c r="Q31" s="11">
        <f t="shared" si="1"/>
        <v>153.57399380804952</v>
      </c>
      <c r="R31" s="11">
        <f t="shared" si="2"/>
        <v>79.017751479289942</v>
      </c>
      <c r="S31" s="11">
        <v>0</v>
      </c>
      <c r="T31" s="11">
        <f t="shared" si="3"/>
        <v>232.59174528733945</v>
      </c>
    </row>
    <row r="32" spans="1:20" ht="17.25" x14ac:dyDescent="0.4">
      <c r="A32" s="9">
        <v>21003</v>
      </c>
      <c r="B32" s="10" t="s">
        <v>50</v>
      </c>
      <c r="C32" s="11">
        <v>21</v>
      </c>
      <c r="D32" s="11">
        <v>17.695402298850574</v>
      </c>
      <c r="E32" s="11">
        <v>21</v>
      </c>
      <c r="F32" s="11">
        <v>14.695402298850574</v>
      </c>
      <c r="G32" s="11">
        <v>15.040229885057471</v>
      </c>
      <c r="H32" s="11">
        <v>16</v>
      </c>
      <c r="I32" s="11">
        <v>22</v>
      </c>
      <c r="J32" s="11">
        <v>24.040229885057471</v>
      </c>
      <c r="K32" s="11">
        <v>15.511494252873563</v>
      </c>
      <c r="L32" s="11">
        <v>19</v>
      </c>
      <c r="M32" s="11">
        <v>17</v>
      </c>
      <c r="N32" s="11">
        <v>16</v>
      </c>
      <c r="O32" s="11">
        <v>12</v>
      </c>
      <c r="P32" s="11">
        <f t="shared" si="0"/>
        <v>230.98275862068968</v>
      </c>
      <c r="Q32" s="11">
        <f t="shared" si="1"/>
        <v>166.98275862068968</v>
      </c>
      <c r="R32" s="11">
        <f t="shared" si="2"/>
        <v>64</v>
      </c>
      <c r="S32" s="11">
        <v>14.511494252873563</v>
      </c>
      <c r="T32" s="11">
        <f t="shared" si="3"/>
        <v>230.98275862068968</v>
      </c>
    </row>
    <row r="33" spans="1:20" ht="17.25" x14ac:dyDescent="0.4">
      <c r="A33" s="9">
        <v>16001</v>
      </c>
      <c r="B33" s="10" t="s">
        <v>51</v>
      </c>
      <c r="C33" s="11">
        <v>62.63576158940397</v>
      </c>
      <c r="D33" s="11">
        <v>68.361920529801324</v>
      </c>
      <c r="E33" s="11">
        <v>62.397350993377479</v>
      </c>
      <c r="F33" s="11">
        <v>75.708609271523187</v>
      </c>
      <c r="G33" s="11">
        <v>78.245033112582774</v>
      </c>
      <c r="H33" s="11">
        <v>78.434503311258283</v>
      </c>
      <c r="I33" s="11">
        <v>69.415364238410604</v>
      </c>
      <c r="J33" s="11">
        <v>70.0851655629139</v>
      </c>
      <c r="K33" s="11">
        <v>66.82132450331126</v>
      </c>
      <c r="L33" s="11">
        <v>55.075496688741723</v>
      </c>
      <c r="M33" s="11">
        <v>58.049668874172184</v>
      </c>
      <c r="N33" s="11">
        <v>61.688741721854306</v>
      </c>
      <c r="O33" s="11">
        <v>58.986754966887418</v>
      </c>
      <c r="P33" s="11">
        <f t="shared" si="0"/>
        <v>865.90569536423845</v>
      </c>
      <c r="Q33" s="11">
        <f t="shared" si="1"/>
        <v>632.10503311258276</v>
      </c>
      <c r="R33" s="11">
        <f t="shared" si="2"/>
        <v>233.80066225165564</v>
      </c>
      <c r="S33" s="11">
        <v>4.5761589403973506</v>
      </c>
      <c r="T33" s="11">
        <f t="shared" si="3"/>
        <v>865.90569536423845</v>
      </c>
    </row>
    <row r="34" spans="1:20" ht="17.25" x14ac:dyDescent="0.4">
      <c r="A34" s="9">
        <v>61008</v>
      </c>
      <c r="B34" s="10" t="s">
        <v>52</v>
      </c>
      <c r="C34" s="11">
        <v>100.99431818181817</v>
      </c>
      <c r="D34" s="11">
        <v>98.380681818181827</v>
      </c>
      <c r="E34" s="11">
        <v>105.85795454545453</v>
      </c>
      <c r="F34" s="11">
        <v>111.19318181818181</v>
      </c>
      <c r="G34" s="11">
        <v>103.99431818181817</v>
      </c>
      <c r="H34" s="11">
        <v>99.82386363636364</v>
      </c>
      <c r="I34" s="11">
        <v>99.181818181818187</v>
      </c>
      <c r="J34" s="11">
        <v>91.153409090909093</v>
      </c>
      <c r="K34" s="11">
        <v>107.16477272727273</v>
      </c>
      <c r="L34" s="11">
        <v>87.475454545454539</v>
      </c>
      <c r="M34" s="11">
        <v>111.67613636363636</v>
      </c>
      <c r="N34" s="11">
        <v>79.409090909090907</v>
      </c>
      <c r="O34" s="11">
        <v>73.480681818181822</v>
      </c>
      <c r="P34" s="11">
        <f t="shared" si="0"/>
        <v>1269.785681818182</v>
      </c>
      <c r="Q34" s="11">
        <f t="shared" si="1"/>
        <v>917.74431818181813</v>
      </c>
      <c r="R34" s="11">
        <f t="shared" si="2"/>
        <v>352.04136363636366</v>
      </c>
      <c r="S34" s="11">
        <v>0</v>
      </c>
      <c r="T34" s="11">
        <f t="shared" si="3"/>
        <v>1269.7856818181817</v>
      </c>
    </row>
    <row r="35" spans="1:20" ht="17.25" x14ac:dyDescent="0.4">
      <c r="A35" s="9">
        <v>38002</v>
      </c>
      <c r="B35" s="10" t="s">
        <v>53</v>
      </c>
      <c r="C35" s="11">
        <v>15.883211678832113</v>
      </c>
      <c r="D35" s="11">
        <v>28</v>
      </c>
      <c r="E35" s="11">
        <v>29.105263157894736</v>
      </c>
      <c r="F35" s="11">
        <v>15.105263157894736</v>
      </c>
      <c r="G35" s="11">
        <v>15.380116959064328</v>
      </c>
      <c r="H35" s="11">
        <v>25.187134502923975</v>
      </c>
      <c r="I35" s="11">
        <v>20</v>
      </c>
      <c r="J35" s="11">
        <v>23.189655172413794</v>
      </c>
      <c r="K35" s="11">
        <v>20.735632183908045</v>
      </c>
      <c r="L35" s="11">
        <v>25</v>
      </c>
      <c r="M35" s="11">
        <v>27</v>
      </c>
      <c r="N35" s="11">
        <v>22.583815028901732</v>
      </c>
      <c r="O35" s="11">
        <v>19.647398843930638</v>
      </c>
      <c r="P35" s="11">
        <f t="shared" si="0"/>
        <v>286.81749068576414</v>
      </c>
      <c r="Q35" s="11">
        <f t="shared" si="1"/>
        <v>192.58627681293174</v>
      </c>
      <c r="R35" s="11">
        <f t="shared" si="2"/>
        <v>94.23121387283237</v>
      </c>
      <c r="S35" s="11">
        <v>0</v>
      </c>
      <c r="T35" s="11">
        <f t="shared" si="3"/>
        <v>286.81749068576414</v>
      </c>
    </row>
    <row r="36" spans="1:20" ht="17.25" x14ac:dyDescent="0.4">
      <c r="A36" s="9">
        <v>49003</v>
      </c>
      <c r="B36" s="10" t="s">
        <v>54</v>
      </c>
      <c r="C36" s="11">
        <v>78.795058823529416</v>
      </c>
      <c r="D36" s="11">
        <v>67.692941176470583</v>
      </c>
      <c r="E36" s="11">
        <v>65.955294117647043</v>
      </c>
      <c r="F36" s="11">
        <v>73.978823529411756</v>
      </c>
      <c r="G36" s="11">
        <v>61.44705882352941</v>
      </c>
      <c r="H36" s="11">
        <v>57.501176470588234</v>
      </c>
      <c r="I36" s="11">
        <v>75.635294117647049</v>
      </c>
      <c r="J36" s="11">
        <v>68.423529411764719</v>
      </c>
      <c r="K36" s="11">
        <v>71.235294117647058</v>
      </c>
      <c r="L36" s="11">
        <v>70.435294117647061</v>
      </c>
      <c r="M36" s="11">
        <v>71.811764705882354</v>
      </c>
      <c r="N36" s="11">
        <v>67.31964705882352</v>
      </c>
      <c r="O36" s="11">
        <v>59.984470588235311</v>
      </c>
      <c r="P36" s="11">
        <f t="shared" si="0"/>
        <v>890.21564705882349</v>
      </c>
      <c r="Q36" s="11">
        <f t="shared" si="1"/>
        <v>620.6644705882353</v>
      </c>
      <c r="R36" s="11">
        <f t="shared" si="2"/>
        <v>269.55117647058825</v>
      </c>
      <c r="S36" s="11">
        <v>0</v>
      </c>
      <c r="T36" s="11">
        <f t="shared" si="3"/>
        <v>890.21564705882361</v>
      </c>
    </row>
    <row r="37" spans="1:20" ht="17.25" x14ac:dyDescent="0.4">
      <c r="A37" s="9">
        <v>5006</v>
      </c>
      <c r="B37" s="10" t="s">
        <v>55</v>
      </c>
      <c r="C37" s="11">
        <v>25</v>
      </c>
      <c r="D37" s="11">
        <v>31.422619047619047</v>
      </c>
      <c r="E37" s="11">
        <v>31.303571428571431</v>
      </c>
      <c r="F37" s="11">
        <v>19.11904761904762</v>
      </c>
      <c r="G37" s="11">
        <v>21.571428571428569</v>
      </c>
      <c r="H37" s="11">
        <v>33.886904761904759</v>
      </c>
      <c r="I37" s="11">
        <v>29</v>
      </c>
      <c r="J37" s="11">
        <v>29.732142857142858</v>
      </c>
      <c r="K37" s="11">
        <v>31.714285714285715</v>
      </c>
      <c r="L37" s="11">
        <v>30</v>
      </c>
      <c r="M37" s="11">
        <v>25.589285714285715</v>
      </c>
      <c r="N37" s="11">
        <v>19.779761904761905</v>
      </c>
      <c r="O37" s="11">
        <v>34.446428571428569</v>
      </c>
      <c r="P37" s="11">
        <f t="shared" si="0"/>
        <v>362.5654761904762</v>
      </c>
      <c r="Q37" s="11">
        <f t="shared" si="1"/>
        <v>252.75000000000003</v>
      </c>
      <c r="R37" s="11">
        <f t="shared" si="2"/>
        <v>109.81547619047619</v>
      </c>
      <c r="S37" s="11">
        <v>11.730538922155688</v>
      </c>
      <c r="T37" s="11">
        <f t="shared" si="3"/>
        <v>362.5654761904762</v>
      </c>
    </row>
    <row r="38" spans="1:20" ht="17.25" x14ac:dyDescent="0.4">
      <c r="A38" s="9">
        <v>19004</v>
      </c>
      <c r="B38" s="10" t="s">
        <v>56</v>
      </c>
      <c r="C38" s="11">
        <v>43.293750000000003</v>
      </c>
      <c r="D38" s="11">
        <v>52.3125</v>
      </c>
      <c r="E38" s="11">
        <v>40.787500000000001</v>
      </c>
      <c r="F38" s="11">
        <v>46.231250000000003</v>
      </c>
      <c r="G38" s="11">
        <v>34.943750000000001</v>
      </c>
      <c r="H38" s="11">
        <v>33.943750000000001</v>
      </c>
      <c r="I38" s="11">
        <v>31</v>
      </c>
      <c r="J38" s="11">
        <v>32.950000000000003</v>
      </c>
      <c r="K38" s="11">
        <v>31.25</v>
      </c>
      <c r="L38" s="11">
        <v>41.40625</v>
      </c>
      <c r="M38" s="11">
        <v>38.743749999999999</v>
      </c>
      <c r="N38" s="11">
        <v>36.23430379746835</v>
      </c>
      <c r="O38" s="11">
        <v>32.737499999999997</v>
      </c>
      <c r="P38" s="11">
        <f t="shared" si="0"/>
        <v>495.83430379746829</v>
      </c>
      <c r="Q38" s="11">
        <f t="shared" si="1"/>
        <v>346.71249999999998</v>
      </c>
      <c r="R38" s="11">
        <f t="shared" si="2"/>
        <v>149.12180379746837</v>
      </c>
      <c r="S38" s="11">
        <v>34.131249999999994</v>
      </c>
      <c r="T38" s="11">
        <f t="shared" si="3"/>
        <v>495.83430379746835</v>
      </c>
    </row>
    <row r="39" spans="1:20" ht="17.25" x14ac:dyDescent="0.4">
      <c r="A39" s="9">
        <v>56002</v>
      </c>
      <c r="B39" s="10" t="s">
        <v>57</v>
      </c>
      <c r="C39" s="11">
        <v>12.974193548387097</v>
      </c>
      <c r="D39" s="11">
        <v>12</v>
      </c>
      <c r="E39" s="11">
        <v>15.251612903225805</v>
      </c>
      <c r="F39" s="11">
        <v>13.993548387096775</v>
      </c>
      <c r="G39" s="11">
        <v>16.21290322580645</v>
      </c>
      <c r="H39" s="11">
        <v>12</v>
      </c>
      <c r="I39" s="11">
        <v>13</v>
      </c>
      <c r="J39" s="11">
        <v>16.070967741935483</v>
      </c>
      <c r="K39" s="11">
        <v>16.2</v>
      </c>
      <c r="L39" s="11">
        <v>20.056854838709675</v>
      </c>
      <c r="M39" s="11">
        <v>9.3413306451612907</v>
      </c>
      <c r="N39" s="11">
        <v>5.45</v>
      </c>
      <c r="O39" s="11">
        <v>8.2838709677419367</v>
      </c>
      <c r="P39" s="11">
        <f t="shared" si="0"/>
        <v>170.8352822580645</v>
      </c>
      <c r="Q39" s="11">
        <f t="shared" si="1"/>
        <v>127.70322580645161</v>
      </c>
      <c r="R39" s="11">
        <f t="shared" si="2"/>
        <v>43.132056451612911</v>
      </c>
      <c r="S39" s="11">
        <v>0</v>
      </c>
      <c r="T39" s="11">
        <f t="shared" si="3"/>
        <v>170.83528225806452</v>
      </c>
    </row>
    <row r="40" spans="1:20" ht="17.25" x14ac:dyDescent="0.4">
      <c r="A40" s="9">
        <v>51001</v>
      </c>
      <c r="B40" s="10" t="s">
        <v>58</v>
      </c>
      <c r="C40" s="11">
        <v>255.92352941176475</v>
      </c>
      <c r="D40" s="11">
        <v>247.36470588235292</v>
      </c>
      <c r="E40" s="11">
        <v>235.1764705882353</v>
      </c>
      <c r="F40" s="11">
        <v>232.10588235294119</v>
      </c>
      <c r="G40" s="11">
        <v>219.26470588235296</v>
      </c>
      <c r="H40" s="11">
        <v>233.85294117647069</v>
      </c>
      <c r="I40" s="11">
        <v>210.32352941176467</v>
      </c>
      <c r="J40" s="11">
        <v>205.2647058823529</v>
      </c>
      <c r="K40" s="11">
        <v>200.44117647058826</v>
      </c>
      <c r="L40" s="11">
        <v>196.62352941176471</v>
      </c>
      <c r="M40" s="11">
        <v>195.87647058823526</v>
      </c>
      <c r="N40" s="11">
        <v>143.84117647058824</v>
      </c>
      <c r="O40" s="11">
        <v>146.76470588235296</v>
      </c>
      <c r="P40" s="11">
        <f t="shared" si="0"/>
        <v>2722.8235294117653</v>
      </c>
      <c r="Q40" s="11">
        <f t="shared" si="1"/>
        <v>2039.7176470588238</v>
      </c>
      <c r="R40" s="11">
        <f t="shared" si="2"/>
        <v>683.10588235294119</v>
      </c>
      <c r="S40" s="11">
        <v>32.2340425531915</v>
      </c>
      <c r="T40" s="11">
        <f t="shared" si="3"/>
        <v>2722.8235294117649</v>
      </c>
    </row>
    <row r="41" spans="1:20" ht="17.25" x14ac:dyDescent="0.4">
      <c r="A41" s="9">
        <v>64002</v>
      </c>
      <c r="B41" s="10" t="s">
        <v>59</v>
      </c>
      <c r="C41" s="11">
        <v>25.625730994152043</v>
      </c>
      <c r="D41" s="11">
        <v>19.444444444444446</v>
      </c>
      <c r="E41" s="11">
        <v>41.233918128654977</v>
      </c>
      <c r="F41" s="11">
        <v>38.046783625730995</v>
      </c>
      <c r="G41" s="11">
        <v>33.274853801169591</v>
      </c>
      <c r="H41" s="11">
        <v>36.251461988304094</v>
      </c>
      <c r="I41" s="11">
        <v>25.30409356725146</v>
      </c>
      <c r="J41" s="11">
        <v>28.185628742514968</v>
      </c>
      <c r="K41" s="11">
        <v>34.610778443113773</v>
      </c>
      <c r="L41" s="11">
        <v>25.185628742514972</v>
      </c>
      <c r="M41" s="11">
        <v>27.311377245508975</v>
      </c>
      <c r="N41" s="11">
        <v>15.898203592814371</v>
      </c>
      <c r="O41" s="11">
        <v>6.6227544910179645</v>
      </c>
      <c r="P41" s="11">
        <f t="shared" si="0"/>
        <v>356.99565780719269</v>
      </c>
      <c r="Q41" s="11">
        <f t="shared" si="1"/>
        <v>281.9776937353364</v>
      </c>
      <c r="R41" s="11">
        <f t="shared" si="2"/>
        <v>75.017964071856284</v>
      </c>
      <c r="S41" s="11">
        <v>12.278106508875739</v>
      </c>
      <c r="T41" s="11">
        <f t="shared" si="3"/>
        <v>356.99565780719269</v>
      </c>
    </row>
    <row r="42" spans="1:20" ht="17.25" x14ac:dyDescent="0.4">
      <c r="A42" s="9">
        <v>20001</v>
      </c>
      <c r="B42" s="10" t="s">
        <v>60</v>
      </c>
      <c r="C42" s="11">
        <v>70.633540372670808</v>
      </c>
      <c r="D42" s="11">
        <v>6.3229813664596275</v>
      </c>
      <c r="E42" s="11">
        <v>4.2173913043478262</v>
      </c>
      <c r="F42" s="11">
        <v>43.155279503105596</v>
      </c>
      <c r="G42" s="11">
        <v>61.602484472049696</v>
      </c>
      <c r="H42" s="11">
        <v>58.403726708074529</v>
      </c>
      <c r="I42" s="11">
        <v>70.012422360248451</v>
      </c>
      <c r="J42" s="11">
        <v>5</v>
      </c>
      <c r="K42" s="11">
        <v>3.01</v>
      </c>
      <c r="L42" s="11">
        <v>3.1304347826086958</v>
      </c>
      <c r="M42" s="11">
        <v>5.235632183908046</v>
      </c>
      <c r="N42" s="11">
        <v>3.01</v>
      </c>
      <c r="O42" s="11">
        <v>1.6832298136645962</v>
      </c>
      <c r="P42" s="11">
        <f t="shared" si="0"/>
        <v>335.41712286713778</v>
      </c>
      <c r="Q42" s="11">
        <f t="shared" si="1"/>
        <v>322.35782608695649</v>
      </c>
      <c r="R42" s="11">
        <f t="shared" si="2"/>
        <v>13.059296780181338</v>
      </c>
      <c r="S42" s="11">
        <v>0</v>
      </c>
      <c r="T42" s="11">
        <f t="shared" si="3"/>
        <v>335.41712286713783</v>
      </c>
    </row>
    <row r="43" spans="1:20" ht="17.25" x14ac:dyDescent="0.4">
      <c r="A43" s="9">
        <v>23001</v>
      </c>
      <c r="B43" s="10" t="s">
        <v>61</v>
      </c>
      <c r="C43" s="11">
        <v>6.774193548387097</v>
      </c>
      <c r="D43" s="11">
        <v>3</v>
      </c>
      <c r="E43" s="11">
        <v>12.483870967741936</v>
      </c>
      <c r="F43" s="11">
        <v>12.529032258064516</v>
      </c>
      <c r="G43" s="11">
        <v>18.348516129032259</v>
      </c>
      <c r="H43" s="11">
        <v>10.419354838709676</v>
      </c>
      <c r="I43" s="11">
        <v>14.780645161290323</v>
      </c>
      <c r="J43" s="11">
        <v>18.703225806451613</v>
      </c>
      <c r="K43" s="11">
        <v>9.9096774193548391</v>
      </c>
      <c r="L43" s="11">
        <v>13.503225806451614</v>
      </c>
      <c r="M43" s="11">
        <v>10.819354838709677</v>
      </c>
      <c r="N43" s="11">
        <v>11.458064516129031</v>
      </c>
      <c r="O43" s="11">
        <v>7.4064516129032256</v>
      </c>
      <c r="P43" s="11">
        <f t="shared" si="0"/>
        <v>150.13561290322582</v>
      </c>
      <c r="Q43" s="11">
        <f t="shared" si="1"/>
        <v>106.94851612903226</v>
      </c>
      <c r="R43" s="11">
        <f t="shared" si="2"/>
        <v>43.187096774193549</v>
      </c>
      <c r="S43" s="11">
        <v>0</v>
      </c>
      <c r="T43" s="11">
        <f t="shared" si="3"/>
        <v>150.13561290322582</v>
      </c>
    </row>
    <row r="44" spans="1:20" ht="17.25" x14ac:dyDescent="0.4">
      <c r="A44" s="9">
        <v>22005</v>
      </c>
      <c r="B44" s="10" t="s">
        <v>62</v>
      </c>
      <c r="C44" s="11">
        <v>5.5743243243243246</v>
      </c>
      <c r="D44" s="11">
        <v>15.168918918918919</v>
      </c>
      <c r="E44" s="11">
        <v>13.047297297297296</v>
      </c>
      <c r="F44" s="11">
        <v>8</v>
      </c>
      <c r="G44" s="11">
        <v>5.5270270270270272</v>
      </c>
      <c r="H44" s="11">
        <v>10.277027027027028</v>
      </c>
      <c r="I44" s="11">
        <v>6.8513513513513509</v>
      </c>
      <c r="J44" s="11">
        <v>9</v>
      </c>
      <c r="K44" s="11">
        <v>11.087837837837839</v>
      </c>
      <c r="L44" s="11">
        <v>11.283783783783784</v>
      </c>
      <c r="M44" s="11">
        <v>12</v>
      </c>
      <c r="N44" s="11">
        <v>8.628378378378379</v>
      </c>
      <c r="O44" s="11">
        <v>6.2027027027027017</v>
      </c>
      <c r="P44" s="11">
        <f t="shared" si="0"/>
        <v>122.64864864864867</v>
      </c>
      <c r="Q44" s="11">
        <f t="shared" si="1"/>
        <v>84.53378378378379</v>
      </c>
      <c r="R44" s="11">
        <f t="shared" si="2"/>
        <v>38.114864864864863</v>
      </c>
      <c r="S44" s="11">
        <v>0</v>
      </c>
      <c r="T44" s="11">
        <f t="shared" si="3"/>
        <v>122.64864864864865</v>
      </c>
    </row>
    <row r="45" spans="1:20" ht="17.25" x14ac:dyDescent="0.4">
      <c r="A45" s="9">
        <v>16002</v>
      </c>
      <c r="B45" s="10" t="s">
        <v>63</v>
      </c>
      <c r="C45" s="11">
        <v>1.9935483870967743</v>
      </c>
      <c r="D45" s="11">
        <v>2</v>
      </c>
      <c r="E45" s="11">
        <v>0</v>
      </c>
      <c r="F45" s="11">
        <v>1</v>
      </c>
      <c r="G45" s="11">
        <v>1</v>
      </c>
      <c r="H45" s="11">
        <v>0</v>
      </c>
      <c r="I45" s="11">
        <v>0</v>
      </c>
      <c r="J45" s="11">
        <v>0</v>
      </c>
      <c r="K45" s="11">
        <v>0</v>
      </c>
      <c r="L45" s="11">
        <v>1</v>
      </c>
      <c r="M45" s="11">
        <v>0.82000000000000006</v>
      </c>
      <c r="N45" s="11">
        <v>0</v>
      </c>
      <c r="O45" s="11">
        <v>0</v>
      </c>
      <c r="P45" s="11">
        <f t="shared" si="0"/>
        <v>7.813548387096775</v>
      </c>
      <c r="Q45" s="11">
        <f t="shared" si="1"/>
        <v>5.9935483870967747</v>
      </c>
      <c r="R45" s="11">
        <f t="shared" si="2"/>
        <v>1.82</v>
      </c>
      <c r="S45" s="11">
        <v>0</v>
      </c>
      <c r="T45" s="11">
        <f t="shared" si="3"/>
        <v>7.813548387096775</v>
      </c>
    </row>
    <row r="46" spans="1:20" ht="17.25" x14ac:dyDescent="0.4">
      <c r="A46" s="9">
        <v>61007</v>
      </c>
      <c r="B46" s="10" t="s">
        <v>64</v>
      </c>
      <c r="C46" s="11">
        <v>58.224137931034498</v>
      </c>
      <c r="D46" s="11">
        <v>55.919540229885072</v>
      </c>
      <c r="E46" s="11">
        <v>54.17241379310348</v>
      </c>
      <c r="F46" s="11">
        <v>54.390804597701177</v>
      </c>
      <c r="G46" s="11">
        <v>47.028735632183917</v>
      </c>
      <c r="H46" s="11">
        <v>51.408045977011518</v>
      </c>
      <c r="I46" s="11">
        <v>40.850574712643684</v>
      </c>
      <c r="J46" s="11">
        <v>56.862068965517246</v>
      </c>
      <c r="K46" s="11">
        <v>53.517241379310349</v>
      </c>
      <c r="L46" s="11">
        <v>43.913793103448263</v>
      </c>
      <c r="M46" s="11">
        <v>53.367816091954026</v>
      </c>
      <c r="N46" s="11">
        <v>46.327586206896555</v>
      </c>
      <c r="O46" s="11">
        <v>58.281609195402297</v>
      </c>
      <c r="P46" s="11">
        <f t="shared" si="0"/>
        <v>674.26436781609209</v>
      </c>
      <c r="Q46" s="11">
        <f t="shared" si="1"/>
        <v>472.37356321839093</v>
      </c>
      <c r="R46" s="11">
        <f t="shared" si="2"/>
        <v>201.89080459770113</v>
      </c>
      <c r="S46" s="11">
        <v>2.3575129533678756</v>
      </c>
      <c r="T46" s="11">
        <f t="shared" si="3"/>
        <v>674.26436781609209</v>
      </c>
    </row>
    <row r="47" spans="1:20" ht="17.25" x14ac:dyDescent="0.4">
      <c r="A47" s="9">
        <v>5003</v>
      </c>
      <c r="B47" s="10" t="s">
        <v>65</v>
      </c>
      <c r="C47" s="11">
        <v>40.447693271728326</v>
      </c>
      <c r="D47" s="11">
        <v>22.11046511627907</v>
      </c>
      <c r="E47" s="11">
        <v>30.069162521844333</v>
      </c>
      <c r="F47" s="11">
        <v>22.97674418604651</v>
      </c>
      <c r="G47" s="11">
        <v>22.011762333646995</v>
      </c>
      <c r="H47" s="11">
        <v>26.598837209302324</v>
      </c>
      <c r="I47" s="11">
        <v>23.949892458663797</v>
      </c>
      <c r="J47" s="11">
        <v>25.656976744186046</v>
      </c>
      <c r="K47" s="11">
        <v>30.104651162790699</v>
      </c>
      <c r="L47" s="11">
        <v>25.331395348837209</v>
      </c>
      <c r="M47" s="11">
        <v>34.348837209302332</v>
      </c>
      <c r="N47" s="11">
        <v>15.831395348837209</v>
      </c>
      <c r="O47" s="11">
        <v>19.459302325581394</v>
      </c>
      <c r="P47" s="11">
        <f t="shared" si="0"/>
        <v>338.89711523704619</v>
      </c>
      <c r="Q47" s="11">
        <f t="shared" si="1"/>
        <v>243.9261850044881</v>
      </c>
      <c r="R47" s="11">
        <f t="shared" si="2"/>
        <v>94.970930232558132</v>
      </c>
      <c r="S47" s="11">
        <v>17.64044943820225</v>
      </c>
      <c r="T47" s="11">
        <f t="shared" si="3"/>
        <v>338.89711523704625</v>
      </c>
    </row>
    <row r="48" spans="1:20" ht="17.25" x14ac:dyDescent="0.4">
      <c r="A48" s="9">
        <v>28002</v>
      </c>
      <c r="B48" s="10" t="s">
        <v>66</v>
      </c>
      <c r="C48" s="11">
        <v>20.552325581395351</v>
      </c>
      <c r="D48" s="11">
        <v>21.736842105263154</v>
      </c>
      <c r="E48" s="11">
        <v>16</v>
      </c>
      <c r="F48" s="11">
        <v>20</v>
      </c>
      <c r="G48" s="11">
        <v>25</v>
      </c>
      <c r="H48" s="11">
        <v>19.391812865497077</v>
      </c>
      <c r="I48" s="11">
        <v>17.23391812865497</v>
      </c>
      <c r="J48" s="11">
        <v>20.543859649122808</v>
      </c>
      <c r="K48" s="11">
        <v>21.631578947368421</v>
      </c>
      <c r="L48" s="11">
        <v>19</v>
      </c>
      <c r="M48" s="11">
        <v>14.760233918128655</v>
      </c>
      <c r="N48" s="11">
        <v>14.707602339181287</v>
      </c>
      <c r="O48" s="11">
        <v>11.730994152046783</v>
      </c>
      <c r="P48" s="11">
        <f t="shared" si="0"/>
        <v>242.28916768665846</v>
      </c>
      <c r="Q48" s="11">
        <f t="shared" si="1"/>
        <v>182.09033727730176</v>
      </c>
      <c r="R48" s="11">
        <f t="shared" si="2"/>
        <v>60.198830409356724</v>
      </c>
      <c r="S48" s="11">
        <v>28.864285714285714</v>
      </c>
      <c r="T48" s="11">
        <f t="shared" si="3"/>
        <v>242.28916768665849</v>
      </c>
    </row>
    <row r="49" spans="1:20" ht="17.25" x14ac:dyDescent="0.4">
      <c r="A49" s="9">
        <v>17001</v>
      </c>
      <c r="B49" s="10" t="s">
        <v>67</v>
      </c>
      <c r="C49" s="11">
        <v>21.526315789473685</v>
      </c>
      <c r="D49" s="11">
        <v>15.526315789473685</v>
      </c>
      <c r="E49" s="11">
        <v>23</v>
      </c>
      <c r="F49" s="11">
        <v>19.526315789473685</v>
      </c>
      <c r="G49" s="11">
        <v>17</v>
      </c>
      <c r="H49" s="11">
        <v>25</v>
      </c>
      <c r="I49" s="11">
        <v>16</v>
      </c>
      <c r="J49" s="11">
        <v>19</v>
      </c>
      <c r="K49" s="11">
        <v>18</v>
      </c>
      <c r="L49" s="11">
        <v>17</v>
      </c>
      <c r="M49" s="11">
        <v>20</v>
      </c>
      <c r="N49" s="11">
        <v>17</v>
      </c>
      <c r="O49" s="11">
        <v>12</v>
      </c>
      <c r="P49" s="11">
        <f t="shared" si="0"/>
        <v>240.57894736842104</v>
      </c>
      <c r="Q49" s="11">
        <f t="shared" si="1"/>
        <v>174.57894736842104</v>
      </c>
      <c r="R49" s="11">
        <f t="shared" si="2"/>
        <v>66</v>
      </c>
      <c r="S49" s="11">
        <v>10.4</v>
      </c>
      <c r="T49" s="11">
        <f t="shared" si="3"/>
        <v>240.57894736842104</v>
      </c>
    </row>
    <row r="50" spans="1:20" ht="17.25" x14ac:dyDescent="0.4">
      <c r="A50" s="9">
        <v>44001</v>
      </c>
      <c r="B50" s="10" t="s">
        <v>68</v>
      </c>
      <c r="C50" s="11">
        <v>11.116959064327485</v>
      </c>
      <c r="D50" s="11">
        <v>13</v>
      </c>
      <c r="E50" s="11">
        <v>6.6198830409356724</v>
      </c>
      <c r="F50" s="11">
        <v>7.128654970760234</v>
      </c>
      <c r="G50" s="11">
        <v>8.128654970760234</v>
      </c>
      <c r="H50" s="11">
        <v>12</v>
      </c>
      <c r="I50" s="11">
        <v>9.6149425287356323</v>
      </c>
      <c r="J50" s="11">
        <v>9.5632183908045967</v>
      </c>
      <c r="K50" s="11">
        <v>10.321839080459769</v>
      </c>
      <c r="L50" s="11">
        <v>9.5517241379310356</v>
      </c>
      <c r="M50" s="11">
        <v>16.511494252873561</v>
      </c>
      <c r="N50" s="11">
        <v>12.298850574712644</v>
      </c>
      <c r="O50" s="11">
        <v>13</v>
      </c>
      <c r="P50" s="11">
        <f t="shared" si="0"/>
        <v>138.85622101230086</v>
      </c>
      <c r="Q50" s="11">
        <f t="shared" si="1"/>
        <v>87.494152046783626</v>
      </c>
      <c r="R50" s="11">
        <f t="shared" si="2"/>
        <v>51.362068965517238</v>
      </c>
      <c r="S50" s="11">
        <v>17</v>
      </c>
      <c r="T50" s="11">
        <f t="shared" si="3"/>
        <v>138.85622101230086</v>
      </c>
    </row>
    <row r="51" spans="1:20" ht="17.25" x14ac:dyDescent="0.4">
      <c r="A51" s="9">
        <v>46002</v>
      </c>
      <c r="B51" s="10" t="s">
        <v>69</v>
      </c>
      <c r="C51" s="11">
        <v>13</v>
      </c>
      <c r="D51" s="11">
        <v>10.4375</v>
      </c>
      <c r="E51" s="11">
        <v>12</v>
      </c>
      <c r="F51" s="11">
        <v>17</v>
      </c>
      <c r="G51" s="11">
        <v>11.902777777777777</v>
      </c>
      <c r="H51" s="11">
        <v>12</v>
      </c>
      <c r="I51" s="11">
        <v>8</v>
      </c>
      <c r="J51" s="11">
        <v>19</v>
      </c>
      <c r="K51" s="11">
        <v>17</v>
      </c>
      <c r="L51" s="11">
        <v>14.319444444444445</v>
      </c>
      <c r="M51" s="11">
        <v>16</v>
      </c>
      <c r="N51" s="11">
        <v>13</v>
      </c>
      <c r="O51" s="11">
        <v>21</v>
      </c>
      <c r="P51" s="11">
        <f t="shared" si="0"/>
        <v>184.65972222222223</v>
      </c>
      <c r="Q51" s="11">
        <f t="shared" si="1"/>
        <v>120.34027777777777</v>
      </c>
      <c r="R51" s="11">
        <f t="shared" si="2"/>
        <v>64.319444444444443</v>
      </c>
      <c r="S51" s="11">
        <v>8.47887323943662</v>
      </c>
      <c r="T51" s="11">
        <f t="shared" si="3"/>
        <v>184.65972222222223</v>
      </c>
    </row>
    <row r="52" spans="1:20" ht="17.25" x14ac:dyDescent="0.4">
      <c r="A52" s="9">
        <v>24004</v>
      </c>
      <c r="B52" s="10" t="s">
        <v>70</v>
      </c>
      <c r="C52" s="11">
        <v>29.403285870755745</v>
      </c>
      <c r="D52" s="11">
        <v>22.680722891566266</v>
      </c>
      <c r="E52" s="11">
        <v>21.831325301204821</v>
      </c>
      <c r="F52" s="11">
        <v>32.102409638554221</v>
      </c>
      <c r="G52" s="11">
        <v>28.891566265060241</v>
      </c>
      <c r="H52" s="11">
        <v>20.481927710843372</v>
      </c>
      <c r="I52" s="11">
        <v>23.987951807228917</v>
      </c>
      <c r="J52" s="11">
        <v>31</v>
      </c>
      <c r="K52" s="11">
        <v>18.993975903614459</v>
      </c>
      <c r="L52" s="11">
        <v>15.596385542168674</v>
      </c>
      <c r="M52" s="11">
        <v>16.783132530120483</v>
      </c>
      <c r="N52" s="11">
        <v>18.987951807228917</v>
      </c>
      <c r="O52" s="11">
        <v>18.560240963855421</v>
      </c>
      <c r="P52" s="11">
        <f t="shared" si="0"/>
        <v>299.30087623220152</v>
      </c>
      <c r="Q52" s="11">
        <f t="shared" si="1"/>
        <v>229.37316538882803</v>
      </c>
      <c r="R52" s="11">
        <f t="shared" si="2"/>
        <v>69.92771084337349</v>
      </c>
      <c r="S52" s="11">
        <v>18.602409638554224</v>
      </c>
      <c r="T52" s="11">
        <f t="shared" si="3"/>
        <v>299.30087623220152</v>
      </c>
    </row>
    <row r="53" spans="1:20" ht="17.25" x14ac:dyDescent="0.4">
      <c r="A53" s="9">
        <v>50003</v>
      </c>
      <c r="B53" s="10" t="s">
        <v>71</v>
      </c>
      <c r="C53" s="11">
        <v>52.429292929292927</v>
      </c>
      <c r="D53" s="11">
        <v>55.202020202020208</v>
      </c>
      <c r="E53" s="11">
        <v>56.429292929292927</v>
      </c>
      <c r="F53" s="11">
        <v>70.601010101010104</v>
      </c>
      <c r="G53" s="11">
        <v>54.444444444444443</v>
      </c>
      <c r="H53" s="11">
        <v>58.651282051282045</v>
      </c>
      <c r="I53" s="11">
        <v>48.704081632653057</v>
      </c>
      <c r="J53" s="11">
        <v>57.91551020408162</v>
      </c>
      <c r="K53" s="11">
        <v>42.198367346938781</v>
      </c>
      <c r="L53" s="11">
        <v>49.751445086705203</v>
      </c>
      <c r="M53" s="11">
        <v>41.944739884393066</v>
      </c>
      <c r="N53" s="11">
        <v>35.24277456647399</v>
      </c>
      <c r="O53" s="11">
        <v>35.225433526011557</v>
      </c>
      <c r="P53" s="11">
        <f t="shared" si="0"/>
        <v>658.7396949045999</v>
      </c>
      <c r="Q53" s="11">
        <f t="shared" si="1"/>
        <v>496.57530184101614</v>
      </c>
      <c r="R53" s="11">
        <f t="shared" si="2"/>
        <v>162.16439306358382</v>
      </c>
      <c r="S53" s="11">
        <v>0</v>
      </c>
      <c r="T53" s="11">
        <f t="shared" si="3"/>
        <v>658.7396949045999</v>
      </c>
    </row>
    <row r="54" spans="1:20" ht="17.25" x14ac:dyDescent="0.4">
      <c r="A54" s="9">
        <v>14001</v>
      </c>
      <c r="B54" s="10" t="s">
        <v>72</v>
      </c>
      <c r="C54" s="11">
        <v>23</v>
      </c>
      <c r="D54" s="11">
        <v>25.028409090909093</v>
      </c>
      <c r="E54" s="11">
        <v>19</v>
      </c>
      <c r="F54" s="11">
        <v>17.18181818181818</v>
      </c>
      <c r="G54" s="11">
        <v>20.738636363636363</v>
      </c>
      <c r="H54" s="11">
        <v>17</v>
      </c>
      <c r="I54" s="11">
        <v>14.15340909090909</v>
      </c>
      <c r="J54" s="11">
        <v>16</v>
      </c>
      <c r="K54" s="11">
        <v>15.238636363636363</v>
      </c>
      <c r="L54" s="11">
        <v>16.017045454545453</v>
      </c>
      <c r="M54" s="11">
        <v>17.77840909090909</v>
      </c>
      <c r="N54" s="11">
        <v>16.46590909090909</v>
      </c>
      <c r="O54" s="11">
        <v>17.198863636363637</v>
      </c>
      <c r="P54" s="11">
        <f t="shared" si="0"/>
        <v>234.80113636363637</v>
      </c>
      <c r="Q54" s="11">
        <f t="shared" si="1"/>
        <v>167.34090909090909</v>
      </c>
      <c r="R54" s="11">
        <f t="shared" si="2"/>
        <v>67.46022727272728</v>
      </c>
      <c r="S54" s="11">
        <v>21.46590909090909</v>
      </c>
      <c r="T54" s="11">
        <f t="shared" si="3"/>
        <v>234.80113636363637</v>
      </c>
    </row>
    <row r="55" spans="1:20" ht="17.25" x14ac:dyDescent="0.4">
      <c r="A55" s="9">
        <v>6002</v>
      </c>
      <c r="B55" s="10" t="s">
        <v>73</v>
      </c>
      <c r="C55" s="11">
        <v>9</v>
      </c>
      <c r="D55" s="11">
        <v>10</v>
      </c>
      <c r="E55" s="11">
        <v>14</v>
      </c>
      <c r="F55" s="11">
        <v>11</v>
      </c>
      <c r="G55" s="11">
        <v>16</v>
      </c>
      <c r="H55" s="11">
        <v>11</v>
      </c>
      <c r="I55" s="11">
        <v>13.638157894736842</v>
      </c>
      <c r="J55" s="11">
        <v>7.2236842105263159</v>
      </c>
      <c r="K55" s="11">
        <v>14</v>
      </c>
      <c r="L55" s="11">
        <v>7.4013157894736841</v>
      </c>
      <c r="M55" s="11">
        <v>13.898684210526316</v>
      </c>
      <c r="N55" s="11">
        <v>19</v>
      </c>
      <c r="O55" s="11">
        <v>11</v>
      </c>
      <c r="P55" s="11">
        <f t="shared" si="0"/>
        <v>157.16184210526316</v>
      </c>
      <c r="Q55" s="11">
        <f t="shared" si="1"/>
        <v>105.86184210526316</v>
      </c>
      <c r="R55" s="11">
        <f t="shared" si="2"/>
        <v>51.3</v>
      </c>
      <c r="S55" s="11">
        <v>0</v>
      </c>
      <c r="T55" s="11">
        <f t="shared" si="3"/>
        <v>157.16184210526316</v>
      </c>
    </row>
    <row r="56" spans="1:20" ht="17.25" x14ac:dyDescent="0.4">
      <c r="A56" s="9">
        <v>33001</v>
      </c>
      <c r="B56" s="10" t="s">
        <v>74</v>
      </c>
      <c r="C56" s="11">
        <v>34.254429415126694</v>
      </c>
      <c r="D56" s="11">
        <v>29.839080459770116</v>
      </c>
      <c r="E56" s="11">
        <v>16.232643678160919</v>
      </c>
      <c r="F56" s="11">
        <v>28.017241379310345</v>
      </c>
      <c r="G56" s="11">
        <v>27.080459770114942</v>
      </c>
      <c r="H56" s="11">
        <v>20</v>
      </c>
      <c r="I56" s="11">
        <v>19.505747126436784</v>
      </c>
      <c r="J56" s="11">
        <v>29.707182320441991</v>
      </c>
      <c r="K56" s="11">
        <v>23.149171270718231</v>
      </c>
      <c r="L56" s="11">
        <v>25.922651933701658</v>
      </c>
      <c r="M56" s="11">
        <v>17.723756906077348</v>
      </c>
      <c r="N56" s="11">
        <v>15.138121546961326</v>
      </c>
      <c r="O56" s="11">
        <v>15.602209944751381</v>
      </c>
      <c r="P56" s="11">
        <f t="shared" si="0"/>
        <v>302.17269575157178</v>
      </c>
      <c r="Q56" s="11">
        <f t="shared" si="1"/>
        <v>227.78595542008003</v>
      </c>
      <c r="R56" s="11">
        <f t="shared" si="2"/>
        <v>74.386740331491708</v>
      </c>
      <c r="S56" s="11">
        <v>0</v>
      </c>
      <c r="T56" s="11">
        <f t="shared" si="3"/>
        <v>302.17269575157172</v>
      </c>
    </row>
    <row r="57" spans="1:20" ht="17.25" x14ac:dyDescent="0.4">
      <c r="A57" s="9">
        <v>49004</v>
      </c>
      <c r="B57" s="10" t="s">
        <v>75</v>
      </c>
      <c r="C57" s="11">
        <v>32.088757396449708</v>
      </c>
      <c r="D57" s="11">
        <v>35.213017751479285</v>
      </c>
      <c r="E57" s="11">
        <v>25.54437869822485</v>
      </c>
      <c r="F57" s="11">
        <v>39</v>
      </c>
      <c r="G57" s="11">
        <v>28.668639053254438</v>
      </c>
      <c r="H57" s="11">
        <v>39.680473372781059</v>
      </c>
      <c r="I57" s="11">
        <v>44.57988165680473</v>
      </c>
      <c r="J57" s="11">
        <v>50.26627218934911</v>
      </c>
      <c r="K57" s="11">
        <v>38.869822485207102</v>
      </c>
      <c r="L57" s="11">
        <v>28.390532544378697</v>
      </c>
      <c r="M57" s="11">
        <v>43.568047337278109</v>
      </c>
      <c r="N57" s="11">
        <v>36.568047337278102</v>
      </c>
      <c r="O57" s="11">
        <v>25.436331360946745</v>
      </c>
      <c r="P57" s="11">
        <f t="shared" si="0"/>
        <v>467.87420118343198</v>
      </c>
      <c r="Q57" s="11">
        <f t="shared" si="1"/>
        <v>333.91124260355031</v>
      </c>
      <c r="R57" s="11">
        <f t="shared" si="2"/>
        <v>133.96295857988164</v>
      </c>
      <c r="S57" s="11">
        <v>24.231343283582088</v>
      </c>
      <c r="T57" s="11">
        <f t="shared" si="3"/>
        <v>467.87420118343198</v>
      </c>
    </row>
    <row r="58" spans="1:20" ht="17.25" x14ac:dyDescent="0.4">
      <c r="A58" s="9">
        <v>63001</v>
      </c>
      <c r="B58" s="10" t="s">
        <v>76</v>
      </c>
      <c r="C58" s="11">
        <v>31.587124622934585</v>
      </c>
      <c r="D58" s="11">
        <v>24.370402053036784</v>
      </c>
      <c r="E58" s="11">
        <v>24.43748217850014</v>
      </c>
      <c r="F58" s="11">
        <v>22</v>
      </c>
      <c r="G58" s="11">
        <v>14.597590533219275</v>
      </c>
      <c r="H58" s="11">
        <v>19.5</v>
      </c>
      <c r="I58" s="11">
        <v>27.766467065868262</v>
      </c>
      <c r="J58" s="11">
        <v>14.196428571428573</v>
      </c>
      <c r="K58" s="11">
        <v>19</v>
      </c>
      <c r="L58" s="11">
        <v>17.718313373253494</v>
      </c>
      <c r="M58" s="11">
        <v>24.172619047619047</v>
      </c>
      <c r="N58" s="11">
        <v>27.340390647276873</v>
      </c>
      <c r="O58" s="11">
        <v>21.245116909039066</v>
      </c>
      <c r="P58" s="11">
        <f t="shared" si="0"/>
        <v>287.93193500217609</v>
      </c>
      <c r="Q58" s="11">
        <f t="shared" si="1"/>
        <v>197.45549502498764</v>
      </c>
      <c r="R58" s="11">
        <f t="shared" si="2"/>
        <v>90.476439977188491</v>
      </c>
      <c r="S58" s="11">
        <v>27.693111264413123</v>
      </c>
      <c r="T58" s="11">
        <f t="shared" si="3"/>
        <v>287.93193500217615</v>
      </c>
    </row>
    <row r="59" spans="1:20" ht="17.25" x14ac:dyDescent="0.4">
      <c r="A59" s="9">
        <v>53001</v>
      </c>
      <c r="B59" s="10" t="s">
        <v>77</v>
      </c>
      <c r="C59" s="11">
        <v>17</v>
      </c>
      <c r="D59" s="11">
        <v>15.30722891566265</v>
      </c>
      <c r="E59" s="11">
        <v>20</v>
      </c>
      <c r="F59" s="11">
        <v>22.162650602409638</v>
      </c>
      <c r="G59" s="11">
        <v>14</v>
      </c>
      <c r="H59" s="11">
        <v>20.509879518072289</v>
      </c>
      <c r="I59" s="11">
        <v>25</v>
      </c>
      <c r="J59" s="11">
        <v>17</v>
      </c>
      <c r="K59" s="11">
        <v>15.740963855421686</v>
      </c>
      <c r="L59" s="11">
        <v>27.728915662650603</v>
      </c>
      <c r="M59" s="11">
        <v>18.379518072289155</v>
      </c>
      <c r="N59" s="11">
        <v>18.475903614457831</v>
      </c>
      <c r="O59" s="11">
        <v>19.295180722891565</v>
      </c>
      <c r="P59" s="11">
        <f t="shared" si="0"/>
        <v>250.60024096385538</v>
      </c>
      <c r="Q59" s="11">
        <f t="shared" si="1"/>
        <v>166.72072289156625</v>
      </c>
      <c r="R59" s="11">
        <f t="shared" si="2"/>
        <v>83.879518072289159</v>
      </c>
      <c r="S59" s="11">
        <v>0</v>
      </c>
      <c r="T59" s="11">
        <f t="shared" si="3"/>
        <v>250.60024096385541</v>
      </c>
    </row>
    <row r="60" spans="1:20" ht="17.25" x14ac:dyDescent="0.4">
      <c r="A60" s="9">
        <v>25003</v>
      </c>
      <c r="B60" s="10" t="s">
        <v>78</v>
      </c>
      <c r="C60" s="11">
        <v>3.8402366863905328</v>
      </c>
      <c r="D60" s="11">
        <v>6.5384615384615383</v>
      </c>
      <c r="E60" s="11">
        <v>4.4201183431952664</v>
      </c>
      <c r="F60" s="11">
        <v>4</v>
      </c>
      <c r="G60" s="11">
        <v>3.5384615384615383</v>
      </c>
      <c r="H60" s="11">
        <v>9</v>
      </c>
      <c r="I60" s="11">
        <v>7.4615384615384617</v>
      </c>
      <c r="J60" s="11">
        <v>8.5357142857142847</v>
      </c>
      <c r="K60" s="11">
        <v>6</v>
      </c>
      <c r="L60" s="11">
        <v>3.7771084337349401</v>
      </c>
      <c r="M60" s="11">
        <v>6.0650887573964498</v>
      </c>
      <c r="N60" s="11">
        <v>5.0355029585798814</v>
      </c>
      <c r="O60" s="11">
        <v>2.1065088757396451</v>
      </c>
      <c r="P60" s="11">
        <f t="shared" si="0"/>
        <v>70.318739879212544</v>
      </c>
      <c r="Q60" s="11">
        <f t="shared" si="1"/>
        <v>53.334530853761621</v>
      </c>
      <c r="R60" s="11">
        <f t="shared" si="2"/>
        <v>16.984209025450916</v>
      </c>
      <c r="S60" s="11">
        <v>4.5374149659863949</v>
      </c>
      <c r="T60" s="11">
        <f t="shared" si="3"/>
        <v>70.318739879212529</v>
      </c>
    </row>
    <row r="61" spans="1:20" ht="17.25" x14ac:dyDescent="0.4">
      <c r="A61" s="9">
        <v>26004</v>
      </c>
      <c r="B61" s="10" t="s">
        <v>79</v>
      </c>
      <c r="C61" s="11">
        <v>41.152941176470591</v>
      </c>
      <c r="D61" s="11">
        <v>29.658823529411766</v>
      </c>
      <c r="E61" s="11">
        <v>34.470588235294116</v>
      </c>
      <c r="F61" s="11">
        <v>30.011764705882353</v>
      </c>
      <c r="G61" s="11">
        <v>31.523529411764706</v>
      </c>
      <c r="H61" s="11">
        <v>24.541176470588237</v>
      </c>
      <c r="I61" s="11">
        <v>28.664705882352944</v>
      </c>
      <c r="J61" s="11">
        <v>18.570588235294117</v>
      </c>
      <c r="K61" s="11">
        <v>32.597428905336969</v>
      </c>
      <c r="L61" s="11">
        <v>21.497076023391813</v>
      </c>
      <c r="M61" s="11">
        <v>27.274853801169591</v>
      </c>
      <c r="N61" s="11">
        <v>29.210526315789473</v>
      </c>
      <c r="O61" s="11">
        <v>34.286549707602333</v>
      </c>
      <c r="P61" s="11">
        <f t="shared" si="0"/>
        <v>383.46055240034894</v>
      </c>
      <c r="Q61" s="11">
        <f t="shared" si="1"/>
        <v>271.19154655239578</v>
      </c>
      <c r="R61" s="11">
        <f t="shared" si="2"/>
        <v>112.26900584795321</v>
      </c>
      <c r="S61" s="11">
        <v>0</v>
      </c>
      <c r="T61" s="11">
        <f t="shared" si="3"/>
        <v>383.460552400349</v>
      </c>
    </row>
    <row r="62" spans="1:20" ht="17.25" x14ac:dyDescent="0.4">
      <c r="A62" s="12">
        <v>6006</v>
      </c>
      <c r="B62" s="10" t="s">
        <v>80</v>
      </c>
      <c r="C62" s="11">
        <v>63.529761904761898</v>
      </c>
      <c r="D62" s="11">
        <v>38.714285714285715</v>
      </c>
      <c r="E62" s="11">
        <v>49.988095238095234</v>
      </c>
      <c r="F62" s="11">
        <v>42.321428571428569</v>
      </c>
      <c r="G62" s="11">
        <v>41.13095238095238</v>
      </c>
      <c r="H62" s="11">
        <v>39.761904761904759</v>
      </c>
      <c r="I62" s="11">
        <v>40.922619047619044</v>
      </c>
      <c r="J62" s="11">
        <v>49.285714285714285</v>
      </c>
      <c r="K62" s="11">
        <v>40.601190476190474</v>
      </c>
      <c r="L62" s="11">
        <v>40.738095238095241</v>
      </c>
      <c r="M62" s="11">
        <v>30.363095238095237</v>
      </c>
      <c r="N62" s="11">
        <v>54.285714285714285</v>
      </c>
      <c r="O62" s="11">
        <v>55</v>
      </c>
      <c r="P62" s="11">
        <f t="shared" si="0"/>
        <v>586.64285714285711</v>
      </c>
      <c r="Q62" s="11">
        <f t="shared" si="1"/>
        <v>406.25595238095235</v>
      </c>
      <c r="R62" s="11">
        <f t="shared" si="2"/>
        <v>180.38690476190476</v>
      </c>
      <c r="S62" s="11">
        <v>12.992700729927009</v>
      </c>
      <c r="T62" s="11">
        <f t="shared" si="3"/>
        <v>586.64285714285711</v>
      </c>
    </row>
    <row r="63" spans="1:20" ht="17.25" x14ac:dyDescent="0.4">
      <c r="A63" s="9">
        <v>27001</v>
      </c>
      <c r="B63" s="10" t="s">
        <v>81</v>
      </c>
      <c r="C63" s="11">
        <v>22.175438596491226</v>
      </c>
      <c r="D63" s="11">
        <v>21.986754966887418</v>
      </c>
      <c r="E63" s="11">
        <v>17</v>
      </c>
      <c r="F63" s="11">
        <v>19</v>
      </c>
      <c r="G63" s="11">
        <v>21.728476821192054</v>
      </c>
      <c r="H63" s="11">
        <v>21.768211920529801</v>
      </c>
      <c r="I63" s="11">
        <v>19.90728476821192</v>
      </c>
      <c r="J63" s="11">
        <v>27.764726385500175</v>
      </c>
      <c r="K63" s="11">
        <v>18.263157894736842</v>
      </c>
      <c r="L63" s="11">
        <v>23.013333333333328</v>
      </c>
      <c r="M63" s="11">
        <v>27</v>
      </c>
      <c r="N63" s="11">
        <v>24.873333333333335</v>
      </c>
      <c r="O63" s="11">
        <v>19.053333333333335</v>
      </c>
      <c r="P63" s="11">
        <f t="shared" si="0"/>
        <v>283.5340513535495</v>
      </c>
      <c r="Q63" s="11">
        <f t="shared" si="1"/>
        <v>189.59405135354947</v>
      </c>
      <c r="R63" s="11">
        <f t="shared" si="2"/>
        <v>93.94</v>
      </c>
      <c r="S63" s="11">
        <v>0</v>
      </c>
      <c r="T63" s="11">
        <f t="shared" si="3"/>
        <v>283.53405135354944</v>
      </c>
    </row>
    <row r="64" spans="1:20" ht="17.25" x14ac:dyDescent="0.4">
      <c r="A64" s="9">
        <v>28003</v>
      </c>
      <c r="B64" s="10" t="s">
        <v>82</v>
      </c>
      <c r="C64" s="11">
        <v>55.029585798816569</v>
      </c>
      <c r="D64" s="11">
        <v>66.562130177514803</v>
      </c>
      <c r="E64" s="11">
        <v>65.911242603550292</v>
      </c>
      <c r="F64" s="11">
        <v>59.295857988165686</v>
      </c>
      <c r="G64" s="11">
        <v>60.011834319526628</v>
      </c>
      <c r="H64" s="11">
        <v>59.473372781065088</v>
      </c>
      <c r="I64" s="11">
        <v>52.047337278106511</v>
      </c>
      <c r="J64" s="11">
        <v>63.325443786982248</v>
      </c>
      <c r="K64" s="11">
        <v>55.769230769230774</v>
      </c>
      <c r="L64" s="11">
        <v>52.810650887573971</v>
      </c>
      <c r="M64" s="11">
        <v>48.355029585798817</v>
      </c>
      <c r="N64" s="11">
        <v>44.77514792899408</v>
      </c>
      <c r="O64" s="11">
        <v>29.051834319526627</v>
      </c>
      <c r="P64" s="11">
        <f t="shared" si="0"/>
        <v>712.41869822485205</v>
      </c>
      <c r="Q64" s="11">
        <f t="shared" si="1"/>
        <v>537.4260355029586</v>
      </c>
      <c r="R64" s="11">
        <f t="shared" si="2"/>
        <v>174.99266272189348</v>
      </c>
      <c r="S64" s="11">
        <v>40.142011834319526</v>
      </c>
      <c r="T64" s="11">
        <f t="shared" si="3"/>
        <v>712.41869822485205</v>
      </c>
    </row>
    <row r="65" spans="1:20" ht="17.25" x14ac:dyDescent="0.4">
      <c r="A65" s="9">
        <v>30001</v>
      </c>
      <c r="B65" s="10" t="s">
        <v>83</v>
      </c>
      <c r="C65" s="11">
        <v>33.855491329479769</v>
      </c>
      <c r="D65" s="11">
        <v>36.797687861271676</v>
      </c>
      <c r="E65" s="11">
        <v>30.99421965317919</v>
      </c>
      <c r="F65" s="11">
        <v>38</v>
      </c>
      <c r="G65" s="11">
        <v>36.895953757225428</v>
      </c>
      <c r="H65" s="11">
        <v>42.364161849710982</v>
      </c>
      <c r="I65" s="11">
        <v>33</v>
      </c>
      <c r="J65" s="11">
        <v>34.150289017341038</v>
      </c>
      <c r="K65" s="11">
        <v>21.838150289017342</v>
      </c>
      <c r="L65" s="11">
        <v>29.682080924855491</v>
      </c>
      <c r="M65" s="11">
        <v>27.300578034682079</v>
      </c>
      <c r="N65" s="11">
        <v>31.034682080924856</v>
      </c>
      <c r="O65" s="11">
        <v>30.462427745664741</v>
      </c>
      <c r="P65" s="11">
        <f t="shared" si="0"/>
        <v>426.37572254335259</v>
      </c>
      <c r="Q65" s="11">
        <f t="shared" si="1"/>
        <v>307.89595375722541</v>
      </c>
      <c r="R65" s="11">
        <f t="shared" si="2"/>
        <v>118.47976878612717</v>
      </c>
      <c r="S65" s="11">
        <v>26.161849710982651</v>
      </c>
      <c r="T65" s="11">
        <f t="shared" si="3"/>
        <v>426.37572254335259</v>
      </c>
    </row>
    <row r="66" spans="1:20" ht="17.25" x14ac:dyDescent="0.4">
      <c r="A66" s="9">
        <v>31001</v>
      </c>
      <c r="B66" s="10" t="s">
        <v>84</v>
      </c>
      <c r="C66" s="11">
        <v>17.779901960784315</v>
      </c>
      <c r="D66" s="11">
        <v>15</v>
      </c>
      <c r="E66" s="11">
        <v>13</v>
      </c>
      <c r="F66" s="11">
        <v>16.25595238095238</v>
      </c>
      <c r="G66" s="11">
        <v>8.1130952380952372</v>
      </c>
      <c r="H66" s="11">
        <v>13</v>
      </c>
      <c r="I66" s="11">
        <v>12.255952380952381</v>
      </c>
      <c r="J66" s="11">
        <v>12.392857142857144</v>
      </c>
      <c r="K66" s="11">
        <v>22</v>
      </c>
      <c r="L66" s="11">
        <v>13.803571428571429</v>
      </c>
      <c r="M66" s="11">
        <v>17.053571428571431</v>
      </c>
      <c r="N66" s="11">
        <v>21.154761904761905</v>
      </c>
      <c r="O66" s="11">
        <v>12.886904761904763</v>
      </c>
      <c r="P66" s="11">
        <f t="shared" si="0"/>
        <v>194.69656862745094</v>
      </c>
      <c r="Q66" s="11">
        <f t="shared" si="1"/>
        <v>129.79775910364145</v>
      </c>
      <c r="R66" s="11">
        <f t="shared" si="2"/>
        <v>64.898809523809533</v>
      </c>
      <c r="S66" s="11">
        <v>0</v>
      </c>
      <c r="T66" s="11">
        <f t="shared" si="3"/>
        <v>194.69656862745097</v>
      </c>
    </row>
    <row r="67" spans="1:20" ht="17.25" x14ac:dyDescent="0.4">
      <c r="A67" s="9">
        <v>41002</v>
      </c>
      <c r="B67" s="10" t="s">
        <v>85</v>
      </c>
      <c r="C67" s="11">
        <v>367.91999999999985</v>
      </c>
      <c r="D67" s="11">
        <v>393.7</v>
      </c>
      <c r="E67" s="11">
        <v>379.9853488372093</v>
      </c>
      <c r="F67" s="11">
        <v>375.20255813953486</v>
      </c>
      <c r="G67" s="11">
        <v>390.82023255813954</v>
      </c>
      <c r="H67" s="11">
        <v>309.48686046511631</v>
      </c>
      <c r="I67" s="11">
        <v>304.35744186046514</v>
      </c>
      <c r="J67" s="11">
        <v>282.63372093023253</v>
      </c>
      <c r="K67" s="11">
        <v>244.85982558139534</v>
      </c>
      <c r="L67" s="11">
        <v>233.73965116279069</v>
      </c>
      <c r="M67" s="11">
        <v>227.62209302325584</v>
      </c>
      <c r="N67" s="11">
        <v>170.04511627906976</v>
      </c>
      <c r="O67" s="11">
        <v>163.37209302325581</v>
      </c>
      <c r="P67" s="11">
        <f t="shared" ref="P67:P130" si="4">SUM(C67:O67)</f>
        <v>3843.7449418604651</v>
      </c>
      <c r="Q67" s="11">
        <f t="shared" ref="Q67:Q130" si="5">SUM(C67:K67)</f>
        <v>3048.9659883720933</v>
      </c>
      <c r="R67" s="11">
        <f t="shared" ref="R67:R130" si="6">SUM(L67:O67)</f>
        <v>794.77895348837217</v>
      </c>
      <c r="S67" s="11">
        <v>44.873255813953492</v>
      </c>
      <c r="T67" s="11">
        <f t="shared" ref="T67:T130" si="7">Q67+R67</f>
        <v>3843.7449418604656</v>
      </c>
    </row>
    <row r="68" spans="1:20" ht="17.25" x14ac:dyDescent="0.4">
      <c r="A68" s="9">
        <v>14002</v>
      </c>
      <c r="B68" s="10" t="s">
        <v>86</v>
      </c>
      <c r="C68" s="11">
        <v>15.124137931034484</v>
      </c>
      <c r="D68" s="11">
        <v>16.482758620689655</v>
      </c>
      <c r="E68" s="11">
        <v>8</v>
      </c>
      <c r="F68" s="11">
        <v>14.041379310344828</v>
      </c>
      <c r="G68" s="11">
        <v>8.4896551724137943</v>
      </c>
      <c r="H68" s="11">
        <v>18.158620689655173</v>
      </c>
      <c r="I68" s="11">
        <v>10.793103448275861</v>
      </c>
      <c r="J68" s="11">
        <v>11.324137931034482</v>
      </c>
      <c r="K68" s="11">
        <v>8.1103448275862071</v>
      </c>
      <c r="L68" s="11">
        <v>15</v>
      </c>
      <c r="M68" s="11">
        <v>14.217687074829934</v>
      </c>
      <c r="N68" s="11">
        <v>11</v>
      </c>
      <c r="O68" s="11">
        <v>11.795918367346939</v>
      </c>
      <c r="P68" s="11">
        <f t="shared" si="4"/>
        <v>162.53774337321136</v>
      </c>
      <c r="Q68" s="11">
        <f t="shared" si="5"/>
        <v>110.52413793103449</v>
      </c>
      <c r="R68" s="11">
        <f t="shared" si="6"/>
        <v>52.013605442176868</v>
      </c>
      <c r="S68" s="11">
        <v>7.0758620689655176</v>
      </c>
      <c r="T68" s="11">
        <f t="shared" si="7"/>
        <v>162.53774337321136</v>
      </c>
    </row>
    <row r="69" spans="1:20" ht="17.25" x14ac:dyDescent="0.4">
      <c r="A69" s="9">
        <v>10001</v>
      </c>
      <c r="B69" s="10" t="s">
        <v>87</v>
      </c>
      <c r="C69" s="11">
        <v>6</v>
      </c>
      <c r="D69" s="11">
        <v>10.833333333333334</v>
      </c>
      <c r="E69" s="11">
        <v>3.5347222222222223</v>
      </c>
      <c r="F69" s="11">
        <v>9.9930555555555554</v>
      </c>
      <c r="G69" s="11">
        <v>5</v>
      </c>
      <c r="H69" s="11">
        <v>3.25</v>
      </c>
      <c r="I69" s="11">
        <v>6.3541666666666679</v>
      </c>
      <c r="J69" s="11">
        <v>6.1180555555555554</v>
      </c>
      <c r="K69" s="11">
        <v>11.8125</v>
      </c>
      <c r="L69" s="11">
        <v>12.493055555555555</v>
      </c>
      <c r="M69" s="11">
        <v>15.111111111111111</v>
      </c>
      <c r="N69" s="11">
        <v>8.2713888888888896</v>
      </c>
      <c r="O69" s="11">
        <v>10.27138888888889</v>
      </c>
      <c r="P69" s="11">
        <f t="shared" si="4"/>
        <v>109.0427777777778</v>
      </c>
      <c r="Q69" s="11">
        <f t="shared" si="5"/>
        <v>62.895833333333343</v>
      </c>
      <c r="R69" s="11">
        <f t="shared" si="6"/>
        <v>46.146944444444443</v>
      </c>
      <c r="S69" s="11">
        <v>0</v>
      </c>
      <c r="T69" s="11">
        <f t="shared" si="7"/>
        <v>109.04277777777779</v>
      </c>
    </row>
    <row r="70" spans="1:20" ht="17.25" x14ac:dyDescent="0.4">
      <c r="A70" s="9">
        <v>34002</v>
      </c>
      <c r="B70" s="10" t="s">
        <v>88</v>
      </c>
      <c r="C70" s="11">
        <v>21.50295857988166</v>
      </c>
      <c r="D70" s="11">
        <v>12.798816568047338</v>
      </c>
      <c r="E70" s="11">
        <v>16.272189349112423</v>
      </c>
      <c r="F70" s="11">
        <v>15.828402366863905</v>
      </c>
      <c r="G70" s="11">
        <v>16.236686390532547</v>
      </c>
      <c r="H70" s="11">
        <v>20.065088757396449</v>
      </c>
      <c r="I70" s="11">
        <v>25.769230769230766</v>
      </c>
      <c r="J70" s="11">
        <v>21.141176470588235</v>
      </c>
      <c r="K70" s="11">
        <v>16.794117647058822</v>
      </c>
      <c r="L70" s="11">
        <v>23.445882352941176</v>
      </c>
      <c r="M70" s="11">
        <v>22.252941176470589</v>
      </c>
      <c r="N70" s="11">
        <v>20</v>
      </c>
      <c r="O70" s="11">
        <v>18.235294117647058</v>
      </c>
      <c r="P70" s="11">
        <f t="shared" si="4"/>
        <v>250.34278454577094</v>
      </c>
      <c r="Q70" s="11">
        <f t="shared" si="5"/>
        <v>166.40866689871214</v>
      </c>
      <c r="R70" s="11">
        <f t="shared" si="6"/>
        <v>83.934117647058827</v>
      </c>
      <c r="S70" s="11">
        <v>17.349112426035504</v>
      </c>
      <c r="T70" s="11">
        <f t="shared" si="7"/>
        <v>250.34278454577097</v>
      </c>
    </row>
    <row r="71" spans="1:20" ht="17.25" x14ac:dyDescent="0.4">
      <c r="A71" s="9">
        <v>51002</v>
      </c>
      <c r="B71" s="10" t="s">
        <v>89</v>
      </c>
      <c r="C71" s="11">
        <v>38.169590643274852</v>
      </c>
      <c r="D71" s="11">
        <v>28.064327485380119</v>
      </c>
      <c r="E71" s="11">
        <v>39.760233918128655</v>
      </c>
      <c r="F71" s="11">
        <v>39.538011695906434</v>
      </c>
      <c r="G71" s="11">
        <v>40.368421052631575</v>
      </c>
      <c r="H71" s="11">
        <v>44.426315789473684</v>
      </c>
      <c r="I71" s="11">
        <v>44.900584795321635</v>
      </c>
      <c r="J71" s="11">
        <v>33.337719298245617</v>
      </c>
      <c r="K71" s="11">
        <v>36.567251461988306</v>
      </c>
      <c r="L71" s="11">
        <v>44.748538011695906</v>
      </c>
      <c r="M71" s="11">
        <v>30.836257309941523</v>
      </c>
      <c r="N71" s="11">
        <v>40.596491228070171</v>
      </c>
      <c r="O71" s="11">
        <v>31.263157894736842</v>
      </c>
      <c r="P71" s="11">
        <f t="shared" si="4"/>
        <v>492.57690058479528</v>
      </c>
      <c r="Q71" s="11">
        <f t="shared" si="5"/>
        <v>345.13245614035083</v>
      </c>
      <c r="R71" s="11">
        <f t="shared" si="6"/>
        <v>147.44444444444446</v>
      </c>
      <c r="S71" s="11">
        <v>5.2514619883040936</v>
      </c>
      <c r="T71" s="11">
        <f t="shared" si="7"/>
        <v>492.57690058479528</v>
      </c>
    </row>
    <row r="72" spans="1:20" ht="17.25" x14ac:dyDescent="0.4">
      <c r="A72" s="9">
        <v>56006</v>
      </c>
      <c r="B72" s="10" t="s">
        <v>90</v>
      </c>
      <c r="C72" s="11">
        <v>15</v>
      </c>
      <c r="D72" s="11">
        <v>23</v>
      </c>
      <c r="E72" s="11">
        <v>24.532467532467535</v>
      </c>
      <c r="F72" s="11">
        <v>16.2987012987013</v>
      </c>
      <c r="G72" s="11">
        <v>21</v>
      </c>
      <c r="H72" s="11">
        <v>19</v>
      </c>
      <c r="I72" s="11">
        <v>21.766233766233768</v>
      </c>
      <c r="J72" s="11">
        <v>15.344155844155845</v>
      </c>
      <c r="K72" s="11">
        <v>11</v>
      </c>
      <c r="L72" s="11">
        <v>14.474025974025974</v>
      </c>
      <c r="M72" s="11">
        <v>14.441558441558442</v>
      </c>
      <c r="N72" s="11">
        <v>11.525974025974026</v>
      </c>
      <c r="O72" s="11">
        <v>10</v>
      </c>
      <c r="P72" s="11">
        <f t="shared" si="4"/>
        <v>217.38311688311688</v>
      </c>
      <c r="Q72" s="11">
        <f t="shared" si="5"/>
        <v>166.94155844155844</v>
      </c>
      <c r="R72" s="11">
        <f t="shared" si="6"/>
        <v>50.441558441558442</v>
      </c>
      <c r="S72" s="11">
        <v>0</v>
      </c>
      <c r="T72" s="11">
        <f t="shared" si="7"/>
        <v>217.38311688311688</v>
      </c>
    </row>
    <row r="73" spans="1:20" ht="17.25" x14ac:dyDescent="0.4">
      <c r="A73" s="9">
        <v>23002</v>
      </c>
      <c r="B73" s="10" t="s">
        <v>91</v>
      </c>
      <c r="C73" s="11">
        <v>55.895104895104893</v>
      </c>
      <c r="D73" s="11">
        <v>48.49762237762237</v>
      </c>
      <c r="E73" s="11">
        <v>61.671328671328666</v>
      </c>
      <c r="F73" s="11">
        <v>48.923076923076927</v>
      </c>
      <c r="G73" s="11">
        <v>65.84615384615384</v>
      </c>
      <c r="H73" s="11">
        <v>60.73426573426574</v>
      </c>
      <c r="I73" s="11">
        <v>64.874125874125866</v>
      </c>
      <c r="J73" s="11">
        <v>58.47552447552448</v>
      </c>
      <c r="K73" s="11">
        <v>68.001118881118884</v>
      </c>
      <c r="L73" s="11">
        <v>78.335664335664347</v>
      </c>
      <c r="M73" s="11">
        <v>66.462097902097909</v>
      </c>
      <c r="N73" s="11">
        <v>63.923356643356641</v>
      </c>
      <c r="O73" s="11">
        <v>64.972517482517475</v>
      </c>
      <c r="P73" s="11">
        <f t="shared" si="4"/>
        <v>806.61195804195802</v>
      </c>
      <c r="Q73" s="11">
        <f t="shared" si="5"/>
        <v>532.91832167832172</v>
      </c>
      <c r="R73" s="11">
        <f t="shared" si="6"/>
        <v>273.69363636363636</v>
      </c>
      <c r="S73" s="11">
        <v>39.510489510489506</v>
      </c>
      <c r="T73" s="11">
        <f t="shared" si="7"/>
        <v>806.61195804195813</v>
      </c>
    </row>
    <row r="74" spans="1:20" ht="17.25" x14ac:dyDescent="0.4">
      <c r="A74" s="9">
        <v>53002</v>
      </c>
      <c r="B74" s="10" t="s">
        <v>92</v>
      </c>
      <c r="C74" s="11">
        <v>9</v>
      </c>
      <c r="D74" s="11">
        <v>7</v>
      </c>
      <c r="E74" s="11">
        <v>8</v>
      </c>
      <c r="F74" s="11">
        <v>7.4529411764705884</v>
      </c>
      <c r="G74" s="11">
        <v>6</v>
      </c>
      <c r="H74" s="11">
        <v>12.111764705882353</v>
      </c>
      <c r="I74" s="11">
        <v>8.7823529411764714</v>
      </c>
      <c r="J74" s="11">
        <v>9</v>
      </c>
      <c r="K74" s="11">
        <v>6.6673529411764711</v>
      </c>
      <c r="L74" s="11">
        <v>9.2964705882352945</v>
      </c>
      <c r="M74" s="11">
        <v>8</v>
      </c>
      <c r="N74" s="11">
        <v>12.423529411764706</v>
      </c>
      <c r="O74" s="11">
        <v>6</v>
      </c>
      <c r="P74" s="11">
        <f t="shared" si="4"/>
        <v>109.73441176470588</v>
      </c>
      <c r="Q74" s="11">
        <f t="shared" si="5"/>
        <v>74.014411764705883</v>
      </c>
      <c r="R74" s="11">
        <f t="shared" si="6"/>
        <v>35.72</v>
      </c>
      <c r="S74" s="11">
        <v>7</v>
      </c>
      <c r="T74" s="11">
        <f t="shared" si="7"/>
        <v>109.73441176470588</v>
      </c>
    </row>
    <row r="75" spans="1:20" ht="17.25" x14ac:dyDescent="0.4">
      <c r="A75" s="9">
        <v>48003</v>
      </c>
      <c r="B75" s="10" t="s">
        <v>93</v>
      </c>
      <c r="C75" s="11">
        <v>23.086629660387253</v>
      </c>
      <c r="D75" s="11">
        <v>31</v>
      </c>
      <c r="E75" s="11">
        <v>29</v>
      </c>
      <c r="F75" s="11">
        <v>28</v>
      </c>
      <c r="G75" s="11">
        <v>22</v>
      </c>
      <c r="H75" s="11">
        <v>42.443113772455092</v>
      </c>
      <c r="I75" s="11">
        <v>20.622754491017965</v>
      </c>
      <c r="J75" s="11">
        <v>26.808383233532933</v>
      </c>
      <c r="K75" s="11">
        <v>28.724550898203596</v>
      </c>
      <c r="L75" s="11">
        <v>27.694610778443113</v>
      </c>
      <c r="M75" s="11">
        <v>29</v>
      </c>
      <c r="N75" s="11">
        <v>26.694610778443113</v>
      </c>
      <c r="O75" s="11">
        <v>14.928143712574849</v>
      </c>
      <c r="P75" s="11">
        <f t="shared" si="4"/>
        <v>350.00279732505794</v>
      </c>
      <c r="Q75" s="11">
        <f t="shared" si="5"/>
        <v>251.68543205559683</v>
      </c>
      <c r="R75" s="11">
        <f t="shared" si="6"/>
        <v>98.317365269461078</v>
      </c>
      <c r="S75" s="11">
        <v>0</v>
      </c>
      <c r="T75" s="11">
        <f t="shared" si="7"/>
        <v>350.00279732505794</v>
      </c>
    </row>
    <row r="76" spans="1:20" ht="17.25" x14ac:dyDescent="0.4">
      <c r="A76" s="9">
        <v>2002</v>
      </c>
      <c r="B76" s="10" t="s">
        <v>94</v>
      </c>
      <c r="C76" s="11">
        <v>231.46949096880192</v>
      </c>
      <c r="D76" s="11">
        <v>206.83712643678163</v>
      </c>
      <c r="E76" s="11">
        <v>211.96152709359603</v>
      </c>
      <c r="F76" s="11">
        <v>173.99176245210725</v>
      </c>
      <c r="G76" s="11">
        <v>186.99986863710998</v>
      </c>
      <c r="H76" s="11">
        <v>169.44024356869187</v>
      </c>
      <c r="I76" s="11">
        <v>149.53931034482761</v>
      </c>
      <c r="J76" s="11">
        <v>190.52678160919547</v>
      </c>
      <c r="K76" s="11">
        <v>206.76023718299584</v>
      </c>
      <c r="L76" s="11">
        <v>199.42527458492981</v>
      </c>
      <c r="M76" s="11">
        <v>209.97600802773206</v>
      </c>
      <c r="N76" s="11">
        <v>174.2271811713191</v>
      </c>
      <c r="O76" s="11">
        <v>160.06404488232076</v>
      </c>
      <c r="P76" s="11">
        <f t="shared" si="4"/>
        <v>2471.2188569604091</v>
      </c>
      <c r="Q76" s="11">
        <f t="shared" si="5"/>
        <v>1727.5263482941075</v>
      </c>
      <c r="R76" s="11">
        <f t="shared" si="6"/>
        <v>743.69250866630182</v>
      </c>
      <c r="S76" s="11">
        <v>0</v>
      </c>
      <c r="T76" s="11">
        <f t="shared" si="7"/>
        <v>2471.2188569604095</v>
      </c>
    </row>
    <row r="77" spans="1:20" ht="17.25" x14ac:dyDescent="0.4">
      <c r="A77" s="9">
        <v>22006</v>
      </c>
      <c r="B77" s="10" t="s">
        <v>95</v>
      </c>
      <c r="C77" s="11">
        <v>37.279761904761905</v>
      </c>
      <c r="D77" s="11">
        <v>24.857142857142858</v>
      </c>
      <c r="E77" s="11">
        <v>30.357142857142858</v>
      </c>
      <c r="F77" s="11">
        <v>34</v>
      </c>
      <c r="G77" s="11">
        <v>25.629761904761907</v>
      </c>
      <c r="H77" s="11">
        <v>30.765952380952378</v>
      </c>
      <c r="I77" s="11">
        <v>27.591834319526626</v>
      </c>
      <c r="J77" s="11">
        <v>34.476190476190474</v>
      </c>
      <c r="K77" s="11">
        <v>34.470238095238102</v>
      </c>
      <c r="L77" s="11">
        <v>28.652694610778443</v>
      </c>
      <c r="M77" s="11">
        <v>24.586826347305387</v>
      </c>
      <c r="N77" s="11">
        <v>23.101796407185631</v>
      </c>
      <c r="O77" s="11">
        <v>25</v>
      </c>
      <c r="P77" s="11">
        <f t="shared" si="4"/>
        <v>380.76934216098653</v>
      </c>
      <c r="Q77" s="11">
        <f t="shared" si="5"/>
        <v>279.42802479571708</v>
      </c>
      <c r="R77" s="11">
        <f t="shared" si="6"/>
        <v>101.34131736526946</v>
      </c>
      <c r="S77" s="11">
        <v>18.904970760233919</v>
      </c>
      <c r="T77" s="11">
        <f t="shared" si="7"/>
        <v>380.76934216098653</v>
      </c>
    </row>
    <row r="78" spans="1:20" ht="17.25" x14ac:dyDescent="0.4">
      <c r="A78" s="9">
        <v>13003</v>
      </c>
      <c r="B78" s="10" t="s">
        <v>96</v>
      </c>
      <c r="C78" s="11">
        <v>24.148809523809522</v>
      </c>
      <c r="D78" s="11">
        <v>20.803571428571431</v>
      </c>
      <c r="E78" s="11">
        <v>21.416666666666668</v>
      </c>
      <c r="F78" s="11">
        <v>21.303571428571427</v>
      </c>
      <c r="G78" s="11">
        <v>20.148809523809526</v>
      </c>
      <c r="H78" s="11">
        <v>25.632142857142856</v>
      </c>
      <c r="I78" s="11">
        <v>21.053571428571427</v>
      </c>
      <c r="J78" s="11">
        <v>17</v>
      </c>
      <c r="K78" s="11">
        <v>24.13095238095238</v>
      </c>
      <c r="L78" s="11">
        <v>22.238095238095237</v>
      </c>
      <c r="M78" s="11">
        <v>28.458333333333332</v>
      </c>
      <c r="N78" s="11">
        <v>18.69047619047619</v>
      </c>
      <c r="O78" s="11">
        <v>28.136904761904756</v>
      </c>
      <c r="P78" s="11">
        <f t="shared" si="4"/>
        <v>293.16190476190479</v>
      </c>
      <c r="Q78" s="11">
        <f t="shared" si="5"/>
        <v>195.63809523809525</v>
      </c>
      <c r="R78" s="11">
        <f t="shared" si="6"/>
        <v>97.523809523809518</v>
      </c>
      <c r="S78" s="11">
        <v>37.571458724202628</v>
      </c>
      <c r="T78" s="11">
        <f t="shared" si="7"/>
        <v>293.16190476190479</v>
      </c>
    </row>
    <row r="79" spans="1:20" ht="17.25" x14ac:dyDescent="0.4">
      <c r="A79" s="9">
        <v>2003</v>
      </c>
      <c r="B79" s="10" t="s">
        <v>97</v>
      </c>
      <c r="C79" s="11">
        <v>17.36</v>
      </c>
      <c r="D79" s="11">
        <v>17.526666666666667</v>
      </c>
      <c r="E79" s="11">
        <v>19.713333333333335</v>
      </c>
      <c r="F79" s="11">
        <v>18.633333333333333</v>
      </c>
      <c r="G79" s="11">
        <v>17.420000000000002</v>
      </c>
      <c r="H79" s="11">
        <v>26.04</v>
      </c>
      <c r="I79" s="11">
        <v>14.66</v>
      </c>
      <c r="J79" s="11">
        <v>19.572183908045979</v>
      </c>
      <c r="K79" s="11">
        <v>11.646666666666667</v>
      </c>
      <c r="L79" s="11">
        <v>12.5</v>
      </c>
      <c r="M79" s="11">
        <v>19.833333333333336</v>
      </c>
      <c r="N79" s="11">
        <v>17.75333333333333</v>
      </c>
      <c r="O79" s="11">
        <v>9</v>
      </c>
      <c r="P79" s="11">
        <f t="shared" si="4"/>
        <v>221.65885057471269</v>
      </c>
      <c r="Q79" s="11">
        <f t="shared" si="5"/>
        <v>162.57218390804601</v>
      </c>
      <c r="R79" s="11">
        <f t="shared" si="6"/>
        <v>59.086666666666666</v>
      </c>
      <c r="S79" s="11">
        <v>15.516026490066229</v>
      </c>
      <c r="T79" s="11">
        <f t="shared" si="7"/>
        <v>221.65885057471269</v>
      </c>
    </row>
    <row r="80" spans="1:20" ht="17.25" x14ac:dyDescent="0.4">
      <c r="A80" s="9">
        <v>37003</v>
      </c>
      <c r="B80" s="10" t="s">
        <v>98</v>
      </c>
      <c r="C80" s="11">
        <v>12.605882352941178</v>
      </c>
      <c r="D80" s="11">
        <v>15.952941176470588</v>
      </c>
      <c r="E80" s="11">
        <v>18.55294117647059</v>
      </c>
      <c r="F80" s="11">
        <v>15.882352941176471</v>
      </c>
      <c r="G80" s="11">
        <v>15.905882352941177</v>
      </c>
      <c r="H80" s="11">
        <v>15.029411764705882</v>
      </c>
      <c r="I80" s="11">
        <v>20.299999999999997</v>
      </c>
      <c r="J80" s="11">
        <v>11.2</v>
      </c>
      <c r="K80" s="11">
        <v>10.141176470588235</v>
      </c>
      <c r="L80" s="11">
        <v>14.299999999999999</v>
      </c>
      <c r="M80" s="11">
        <v>9.0470588235294116</v>
      </c>
      <c r="N80" s="11">
        <v>10</v>
      </c>
      <c r="O80" s="11">
        <v>13.258823529411766</v>
      </c>
      <c r="P80" s="11">
        <f t="shared" si="4"/>
        <v>182.1764705882353</v>
      </c>
      <c r="Q80" s="11">
        <f t="shared" si="5"/>
        <v>135.57058823529411</v>
      </c>
      <c r="R80" s="11">
        <f t="shared" si="6"/>
        <v>46.605882352941173</v>
      </c>
      <c r="S80" s="11">
        <v>21.476415094339632</v>
      </c>
      <c r="T80" s="11">
        <f t="shared" si="7"/>
        <v>182.17647058823528</v>
      </c>
    </row>
    <row r="81" spans="1:20" ht="17.25" x14ac:dyDescent="0.4">
      <c r="A81" s="9">
        <v>35002</v>
      </c>
      <c r="B81" s="10" t="s">
        <v>99</v>
      </c>
      <c r="C81" s="11">
        <v>37.067095331283191</v>
      </c>
      <c r="D81" s="11">
        <v>32.356257571521759</v>
      </c>
      <c r="E81" s="11">
        <v>36.005498089646821</v>
      </c>
      <c r="F81" s="11">
        <v>33.075342465753423</v>
      </c>
      <c r="G81" s="11">
        <v>21.48453079862082</v>
      </c>
      <c r="H81" s="11">
        <v>31.913707948932995</v>
      </c>
      <c r="I81" s="11">
        <v>32.586571614947346</v>
      </c>
      <c r="J81" s="11">
        <v>29.034246575342465</v>
      </c>
      <c r="K81" s="11">
        <v>23.148914360264655</v>
      </c>
      <c r="L81" s="11">
        <v>14.13013698630137</v>
      </c>
      <c r="M81" s="11">
        <v>18.541095890410958</v>
      </c>
      <c r="N81" s="11">
        <v>24.650684931506849</v>
      </c>
      <c r="O81" s="11">
        <v>18.582191780821915</v>
      </c>
      <c r="P81" s="11">
        <f t="shared" si="4"/>
        <v>352.57627434535459</v>
      </c>
      <c r="Q81" s="11">
        <f t="shared" si="5"/>
        <v>276.67216475631346</v>
      </c>
      <c r="R81" s="11">
        <f t="shared" si="6"/>
        <v>75.904109589041084</v>
      </c>
      <c r="S81" s="11">
        <v>11.915338738235018</v>
      </c>
      <c r="T81" s="11">
        <f t="shared" si="7"/>
        <v>352.57627434535453</v>
      </c>
    </row>
    <row r="82" spans="1:20" ht="17.25" x14ac:dyDescent="0.4">
      <c r="A82" s="9">
        <v>7002</v>
      </c>
      <c r="B82" s="10" t="s">
        <v>100</v>
      </c>
      <c r="C82" s="11">
        <v>38.28654970760234</v>
      </c>
      <c r="D82" s="11">
        <v>15.052631578947368</v>
      </c>
      <c r="E82" s="11">
        <v>24.05263157894737</v>
      </c>
      <c r="F82" s="11">
        <v>28.157894736842106</v>
      </c>
      <c r="G82" s="11">
        <v>23</v>
      </c>
      <c r="H82" s="11">
        <v>21</v>
      </c>
      <c r="I82" s="11">
        <v>19.12280701754386</v>
      </c>
      <c r="J82" s="11">
        <v>20.912280701754387</v>
      </c>
      <c r="K82" s="11">
        <v>17.222222222222221</v>
      </c>
      <c r="L82" s="11">
        <v>22.567251461988302</v>
      </c>
      <c r="M82" s="11">
        <v>22.157894736842106</v>
      </c>
      <c r="N82" s="11">
        <v>23.87719298245614</v>
      </c>
      <c r="O82" s="11">
        <v>22.783625730994153</v>
      </c>
      <c r="P82" s="11">
        <f t="shared" si="4"/>
        <v>298.19298245614038</v>
      </c>
      <c r="Q82" s="11">
        <f t="shared" si="5"/>
        <v>206.80701754385967</v>
      </c>
      <c r="R82" s="11">
        <f t="shared" si="6"/>
        <v>91.385964912280713</v>
      </c>
      <c r="S82" s="11">
        <v>11.424242424242424</v>
      </c>
      <c r="T82" s="11">
        <f t="shared" si="7"/>
        <v>298.19298245614038</v>
      </c>
    </row>
    <row r="83" spans="1:20" ht="17.25" x14ac:dyDescent="0.4">
      <c r="A83" s="9">
        <v>38003</v>
      </c>
      <c r="B83" s="10" t="s">
        <v>101</v>
      </c>
      <c r="C83" s="11">
        <v>7.6035502958579881</v>
      </c>
      <c r="D83" s="11">
        <v>14</v>
      </c>
      <c r="E83" s="11">
        <v>11.905325443786982</v>
      </c>
      <c r="F83" s="11">
        <v>11.905325443786982</v>
      </c>
      <c r="G83" s="11">
        <v>12.502958579881657</v>
      </c>
      <c r="H83" s="11">
        <v>12.408284023668639</v>
      </c>
      <c r="I83" s="11">
        <v>12.78698224852071</v>
      </c>
      <c r="J83" s="11">
        <v>10.053254437869823</v>
      </c>
      <c r="K83" s="11">
        <v>21</v>
      </c>
      <c r="L83" s="11">
        <v>9.2426035502958577</v>
      </c>
      <c r="M83" s="11">
        <v>9</v>
      </c>
      <c r="N83" s="11">
        <v>13.78698224852071</v>
      </c>
      <c r="O83" s="11">
        <v>14</v>
      </c>
      <c r="P83" s="11">
        <f t="shared" si="4"/>
        <v>160.19526627218934</v>
      </c>
      <c r="Q83" s="11">
        <f t="shared" si="5"/>
        <v>114.16568047337279</v>
      </c>
      <c r="R83" s="11">
        <f t="shared" si="6"/>
        <v>46.029585798816569</v>
      </c>
      <c r="S83" s="11">
        <v>19</v>
      </c>
      <c r="T83" s="11">
        <f t="shared" si="7"/>
        <v>160.19526627218937</v>
      </c>
    </row>
    <row r="84" spans="1:20" ht="17.25" x14ac:dyDescent="0.4">
      <c r="A84" s="9">
        <v>45005</v>
      </c>
      <c r="B84" s="10" t="s">
        <v>102</v>
      </c>
      <c r="C84" s="11">
        <v>19.278106508875741</v>
      </c>
      <c r="D84" s="11">
        <v>14.479289940828401</v>
      </c>
      <c r="E84" s="11">
        <v>16.278106508875741</v>
      </c>
      <c r="F84" s="11">
        <v>18</v>
      </c>
      <c r="G84" s="11">
        <v>13</v>
      </c>
      <c r="H84" s="11">
        <v>23.834319526627219</v>
      </c>
      <c r="I84" s="11">
        <v>13</v>
      </c>
      <c r="J84" s="11">
        <v>23</v>
      </c>
      <c r="K84" s="11">
        <v>16.834319526627219</v>
      </c>
      <c r="L84" s="11">
        <v>18.810650887573964</v>
      </c>
      <c r="M84" s="11">
        <v>17</v>
      </c>
      <c r="N84" s="11">
        <v>13.390532544378699</v>
      </c>
      <c r="O84" s="11">
        <v>12</v>
      </c>
      <c r="P84" s="11">
        <f t="shared" si="4"/>
        <v>218.90532544378695</v>
      </c>
      <c r="Q84" s="11">
        <f t="shared" si="5"/>
        <v>157.70414201183431</v>
      </c>
      <c r="R84" s="11">
        <f t="shared" si="6"/>
        <v>61.201183431952664</v>
      </c>
      <c r="S84" s="11">
        <v>9</v>
      </c>
      <c r="T84" s="11">
        <f t="shared" si="7"/>
        <v>218.90532544378698</v>
      </c>
    </row>
    <row r="85" spans="1:20" ht="17.25" x14ac:dyDescent="0.4">
      <c r="A85" s="9">
        <v>40001</v>
      </c>
      <c r="B85" s="10" t="s">
        <v>103</v>
      </c>
      <c r="C85" s="11">
        <v>42.13095238095238</v>
      </c>
      <c r="D85" s="11">
        <v>47.464285714285715</v>
      </c>
      <c r="E85" s="11">
        <v>53.982142857142861</v>
      </c>
      <c r="F85" s="11">
        <v>63.166666666666657</v>
      </c>
      <c r="G85" s="11">
        <v>65.154761904761898</v>
      </c>
      <c r="H85" s="11">
        <v>63.773809523809511</v>
      </c>
      <c r="I85" s="11">
        <v>40.899408284023664</v>
      </c>
      <c r="J85" s="11">
        <v>49.118343195266277</v>
      </c>
      <c r="K85" s="11">
        <v>49.704142011834314</v>
      </c>
      <c r="L85" s="11">
        <v>81.468573824721631</v>
      </c>
      <c r="M85" s="11">
        <v>70.287028840329896</v>
      </c>
      <c r="N85" s="11">
        <v>63.767833014955983</v>
      </c>
      <c r="O85" s="11">
        <v>64.160392303033134</v>
      </c>
      <c r="P85" s="11">
        <f t="shared" si="4"/>
        <v>755.07834052178396</v>
      </c>
      <c r="Q85" s="11">
        <f t="shared" si="5"/>
        <v>475.3945125387433</v>
      </c>
      <c r="R85" s="11">
        <f t="shared" si="6"/>
        <v>279.68382798304066</v>
      </c>
      <c r="S85" s="11">
        <v>0</v>
      </c>
      <c r="T85" s="11">
        <f t="shared" si="7"/>
        <v>755.07834052178396</v>
      </c>
    </row>
    <row r="86" spans="1:20" ht="17.25" x14ac:dyDescent="0.4">
      <c r="A86" s="9">
        <v>52004</v>
      </c>
      <c r="B86" s="10" t="s">
        <v>104</v>
      </c>
      <c r="C86" s="11">
        <v>30.811188811188817</v>
      </c>
      <c r="D86" s="11">
        <v>28.46853146853147</v>
      </c>
      <c r="E86" s="11">
        <v>19.65734265734266</v>
      </c>
      <c r="F86" s="11">
        <v>16.802307692307693</v>
      </c>
      <c r="G86" s="11">
        <v>24.333706293706292</v>
      </c>
      <c r="H86" s="11">
        <v>9.9860139860139867</v>
      </c>
      <c r="I86" s="11">
        <v>14.636363636363637</v>
      </c>
      <c r="J86" s="11">
        <v>22.38118881118881</v>
      </c>
      <c r="K86" s="11">
        <v>19.879720279720281</v>
      </c>
      <c r="L86" s="11">
        <v>17.40559440559441</v>
      </c>
      <c r="M86" s="11">
        <v>20.013986013986013</v>
      </c>
      <c r="N86" s="11">
        <v>27.20979020979021</v>
      </c>
      <c r="O86" s="11">
        <v>20.855104895104894</v>
      </c>
      <c r="P86" s="11">
        <f t="shared" si="4"/>
        <v>272.44083916083918</v>
      </c>
      <c r="Q86" s="11">
        <f t="shared" si="5"/>
        <v>186.95636363636365</v>
      </c>
      <c r="R86" s="11">
        <f t="shared" si="6"/>
        <v>85.484475524475528</v>
      </c>
      <c r="S86" s="11">
        <v>0</v>
      </c>
      <c r="T86" s="11">
        <f t="shared" si="7"/>
        <v>272.44083916083918</v>
      </c>
    </row>
    <row r="87" spans="1:20" ht="17.25" x14ac:dyDescent="0.4">
      <c r="A87" s="9">
        <v>41004</v>
      </c>
      <c r="B87" s="10" t="s">
        <v>105</v>
      </c>
      <c r="C87" s="11">
        <v>98.85966319165999</v>
      </c>
      <c r="D87" s="11">
        <v>75.620689655172413</v>
      </c>
      <c r="E87" s="11">
        <v>80.971732157177215</v>
      </c>
      <c r="F87" s="11">
        <v>85.098837209302317</v>
      </c>
      <c r="G87" s="11">
        <v>86.622093023255815</v>
      </c>
      <c r="H87" s="11">
        <v>99.131686046511632</v>
      </c>
      <c r="I87" s="11">
        <v>85.168604651162795</v>
      </c>
      <c r="J87" s="11">
        <v>66.104651162790702</v>
      </c>
      <c r="K87" s="11">
        <v>72.110465116279073</v>
      </c>
      <c r="L87" s="11">
        <v>72.777441860465117</v>
      </c>
      <c r="M87" s="11">
        <v>68.127906976744185</v>
      </c>
      <c r="N87" s="11">
        <v>71.918604651162795</v>
      </c>
      <c r="O87" s="11">
        <v>70.453488372093034</v>
      </c>
      <c r="P87" s="11">
        <f t="shared" si="4"/>
        <v>1032.9658640737771</v>
      </c>
      <c r="Q87" s="11">
        <f t="shared" si="5"/>
        <v>749.68842221331192</v>
      </c>
      <c r="R87" s="11">
        <f t="shared" si="6"/>
        <v>283.27744186046516</v>
      </c>
      <c r="S87" s="11">
        <v>69.973821989528801</v>
      </c>
      <c r="T87" s="11">
        <f t="shared" si="7"/>
        <v>1032.9658640737771</v>
      </c>
    </row>
    <row r="88" spans="1:20" ht="17.25" x14ac:dyDescent="0.4">
      <c r="A88" s="9">
        <v>44002</v>
      </c>
      <c r="B88" s="10" t="s">
        <v>106</v>
      </c>
      <c r="C88" s="11">
        <v>20.940828402366865</v>
      </c>
      <c r="D88" s="11">
        <v>25.562130177514792</v>
      </c>
      <c r="E88" s="11">
        <v>18</v>
      </c>
      <c r="F88" s="11">
        <v>17</v>
      </c>
      <c r="G88" s="11">
        <v>16</v>
      </c>
      <c r="H88" s="11">
        <v>15</v>
      </c>
      <c r="I88" s="11">
        <v>16</v>
      </c>
      <c r="J88" s="11">
        <v>21</v>
      </c>
      <c r="K88" s="11">
        <v>8</v>
      </c>
      <c r="L88" s="11">
        <v>10</v>
      </c>
      <c r="M88" s="11">
        <v>9.9704142011834325</v>
      </c>
      <c r="N88" s="11">
        <v>10.402366863905325</v>
      </c>
      <c r="O88" s="11">
        <v>6</v>
      </c>
      <c r="P88" s="11">
        <f t="shared" si="4"/>
        <v>193.87573964497042</v>
      </c>
      <c r="Q88" s="11">
        <f t="shared" si="5"/>
        <v>157.50295857988166</v>
      </c>
      <c r="R88" s="11">
        <f t="shared" si="6"/>
        <v>36.372781065088759</v>
      </c>
      <c r="S88" s="11">
        <v>0</v>
      </c>
      <c r="T88" s="11">
        <f t="shared" si="7"/>
        <v>193.87573964497042</v>
      </c>
    </row>
    <row r="89" spans="1:20" ht="17.25" x14ac:dyDescent="0.4">
      <c r="A89" s="9">
        <v>42001</v>
      </c>
      <c r="B89" s="10" t="s">
        <v>107</v>
      </c>
      <c r="C89" s="11">
        <v>31.612716763005782</v>
      </c>
      <c r="D89" s="11">
        <v>30.502890173410407</v>
      </c>
      <c r="E89" s="11">
        <v>27.597526549267375</v>
      </c>
      <c r="F89" s="11">
        <v>28.002654926737463</v>
      </c>
      <c r="G89" s="11">
        <v>31.834554375588116</v>
      </c>
      <c r="H89" s="11">
        <v>32.621286463234306</v>
      </c>
      <c r="I89" s="11">
        <v>33.197674418604649</v>
      </c>
      <c r="J89" s="11">
        <v>33.377906976744178</v>
      </c>
      <c r="K89" s="11">
        <v>27.244186046511629</v>
      </c>
      <c r="L89" s="11">
        <v>25.41288923925897</v>
      </c>
      <c r="M89" s="11">
        <v>25.906615425042698</v>
      </c>
      <c r="N89" s="11">
        <v>32.244186046511629</v>
      </c>
      <c r="O89" s="11">
        <v>16.837209302325579</v>
      </c>
      <c r="P89" s="11">
        <f t="shared" si="4"/>
        <v>376.39229670624269</v>
      </c>
      <c r="Q89" s="11">
        <f t="shared" si="5"/>
        <v>275.99139669310387</v>
      </c>
      <c r="R89" s="11">
        <f t="shared" si="6"/>
        <v>100.40090001313887</v>
      </c>
      <c r="S89" s="11">
        <v>20.337837837837839</v>
      </c>
      <c r="T89" s="11">
        <f t="shared" si="7"/>
        <v>376.39229670624275</v>
      </c>
    </row>
    <row r="90" spans="1:20" ht="17.25" x14ac:dyDescent="0.4">
      <c r="A90" s="9">
        <v>39002</v>
      </c>
      <c r="B90" s="10" t="s">
        <v>108</v>
      </c>
      <c r="C90" s="11">
        <v>91.902398574561403</v>
      </c>
      <c r="D90" s="11">
        <v>90.893065606725145</v>
      </c>
      <c r="E90" s="11">
        <v>93.355838815789468</v>
      </c>
      <c r="F90" s="11">
        <v>69.19508589181288</v>
      </c>
      <c r="G90" s="11">
        <v>88.255672514619874</v>
      </c>
      <c r="H90" s="11">
        <v>78.677644371345039</v>
      </c>
      <c r="I90" s="11">
        <v>83.222222222222214</v>
      </c>
      <c r="J90" s="11">
        <v>98.01871345029241</v>
      </c>
      <c r="K90" s="11">
        <v>95.508771929824562</v>
      </c>
      <c r="L90" s="11">
        <v>85.119590643274861</v>
      </c>
      <c r="M90" s="11">
        <v>97.093567251461977</v>
      </c>
      <c r="N90" s="11">
        <v>88.81608187134502</v>
      </c>
      <c r="O90" s="11">
        <v>91.980994152046776</v>
      </c>
      <c r="P90" s="11">
        <f t="shared" si="4"/>
        <v>1152.0396472953216</v>
      </c>
      <c r="Q90" s="11">
        <f t="shared" si="5"/>
        <v>789.02941337719301</v>
      </c>
      <c r="R90" s="11">
        <f t="shared" si="6"/>
        <v>363.01023391812862</v>
      </c>
      <c r="S90" s="11">
        <v>0</v>
      </c>
      <c r="T90" s="11">
        <f t="shared" si="7"/>
        <v>1152.0396472953216</v>
      </c>
    </row>
    <row r="91" spans="1:20" ht="17.25" x14ac:dyDescent="0.4">
      <c r="A91" s="9">
        <v>60003</v>
      </c>
      <c r="B91" s="10" t="s">
        <v>109</v>
      </c>
      <c r="C91" s="11">
        <v>18.698942083557469</v>
      </c>
      <c r="D91" s="11">
        <v>14.497041420118343</v>
      </c>
      <c r="E91" s="11">
        <v>19.798816568047336</v>
      </c>
      <c r="F91" s="11">
        <v>19.751479289940828</v>
      </c>
      <c r="G91" s="11">
        <v>11.994082840236686</v>
      </c>
      <c r="H91" s="11">
        <v>15.751479289940828</v>
      </c>
      <c r="I91" s="11">
        <v>13.355029585798816</v>
      </c>
      <c r="J91" s="11">
        <v>16.562130177514792</v>
      </c>
      <c r="K91" s="11">
        <v>18.917159763313609</v>
      </c>
      <c r="L91" s="11">
        <v>14.940828402366865</v>
      </c>
      <c r="M91" s="11">
        <v>10.1301775147929</v>
      </c>
      <c r="N91" s="11">
        <v>11.846153846153845</v>
      </c>
      <c r="O91" s="11">
        <v>11.792899408284024</v>
      </c>
      <c r="P91" s="11">
        <f t="shared" si="4"/>
        <v>198.03622019006636</v>
      </c>
      <c r="Q91" s="11">
        <f t="shared" si="5"/>
        <v>149.32616101846872</v>
      </c>
      <c r="R91" s="11">
        <f t="shared" si="6"/>
        <v>48.710059171597635</v>
      </c>
      <c r="S91" s="11">
        <v>16.845238095238095</v>
      </c>
      <c r="T91" s="11">
        <f t="shared" si="7"/>
        <v>198.03622019006636</v>
      </c>
    </row>
    <row r="92" spans="1:20" ht="17.25" x14ac:dyDescent="0.4">
      <c r="A92" s="9">
        <v>43007</v>
      </c>
      <c r="B92" s="10" t="s">
        <v>110</v>
      </c>
      <c r="C92" s="11">
        <v>37.163333333333334</v>
      </c>
      <c r="D92" s="11">
        <v>23.478181818181817</v>
      </c>
      <c r="E92" s="11">
        <v>32.836363636363643</v>
      </c>
      <c r="F92" s="11">
        <v>19.716060606060609</v>
      </c>
      <c r="G92" s="11">
        <v>24.196060606060605</v>
      </c>
      <c r="H92" s="11">
        <v>28.167272727272728</v>
      </c>
      <c r="I92" s="11">
        <v>19.298484848484847</v>
      </c>
      <c r="J92" s="11">
        <v>25.201212121212116</v>
      </c>
      <c r="K92" s="11">
        <v>25.131878787878783</v>
      </c>
      <c r="L92" s="11">
        <v>24.945454545454545</v>
      </c>
      <c r="M92" s="11">
        <v>32</v>
      </c>
      <c r="N92" s="11">
        <v>36.830303030303028</v>
      </c>
      <c r="O92" s="11">
        <v>28.254545454545454</v>
      </c>
      <c r="P92" s="11">
        <f t="shared" si="4"/>
        <v>357.21915151515151</v>
      </c>
      <c r="Q92" s="11">
        <f t="shared" si="5"/>
        <v>235.18884848484848</v>
      </c>
      <c r="R92" s="11">
        <f t="shared" si="6"/>
        <v>122.03030303030303</v>
      </c>
      <c r="S92" s="11">
        <v>34.969696969696969</v>
      </c>
      <c r="T92" s="11">
        <f t="shared" si="7"/>
        <v>357.21915151515151</v>
      </c>
    </row>
    <row r="93" spans="1:20" ht="17.25" x14ac:dyDescent="0.4">
      <c r="A93" s="9">
        <v>15001</v>
      </c>
      <c r="B93" s="10" t="s">
        <v>111</v>
      </c>
      <c r="C93" s="11">
        <v>8.7530120481927707</v>
      </c>
      <c r="D93" s="11">
        <v>15.246987951807229</v>
      </c>
      <c r="E93" s="11">
        <v>17.271084337349397</v>
      </c>
      <c r="F93" s="11">
        <v>12.19277108433735</v>
      </c>
      <c r="G93" s="11">
        <v>16</v>
      </c>
      <c r="H93" s="11">
        <v>12.042168674698795</v>
      </c>
      <c r="I93" s="11">
        <v>12.271084337349398</v>
      </c>
      <c r="J93" s="11">
        <v>11.72289156626506</v>
      </c>
      <c r="K93" s="11">
        <v>14.186746987951807</v>
      </c>
      <c r="L93" s="11">
        <v>10</v>
      </c>
      <c r="M93" s="11">
        <v>13.524096385542169</v>
      </c>
      <c r="N93" s="11">
        <v>7.4698795180722897</v>
      </c>
      <c r="O93" s="11">
        <v>8</v>
      </c>
      <c r="P93" s="11">
        <f t="shared" si="4"/>
        <v>158.68072289156629</v>
      </c>
      <c r="Q93" s="11">
        <f t="shared" si="5"/>
        <v>119.68674698795181</v>
      </c>
      <c r="R93" s="11">
        <f t="shared" si="6"/>
        <v>38.993975903614455</v>
      </c>
      <c r="S93" s="11">
        <v>9.5361445783132517</v>
      </c>
      <c r="T93" s="11">
        <f t="shared" si="7"/>
        <v>158.68072289156626</v>
      </c>
    </row>
    <row r="94" spans="1:20" ht="17.25" x14ac:dyDescent="0.4">
      <c r="A94" s="9">
        <v>15002</v>
      </c>
      <c r="B94" s="10" t="s">
        <v>112</v>
      </c>
      <c r="C94" s="11">
        <v>29.838028169014084</v>
      </c>
      <c r="D94" s="11">
        <v>32.119718309859152</v>
      </c>
      <c r="E94" s="11">
        <v>41.471830985915496</v>
      </c>
      <c r="F94" s="11">
        <v>43.605633802816904</v>
      </c>
      <c r="G94" s="11">
        <v>39.978873239436624</v>
      </c>
      <c r="H94" s="11">
        <v>43.422535211267586</v>
      </c>
      <c r="I94" s="11">
        <v>31.999999999999993</v>
      </c>
      <c r="J94" s="11">
        <v>37.535211267605632</v>
      </c>
      <c r="K94" s="11">
        <v>29.521126760563376</v>
      </c>
      <c r="L94" s="11">
        <v>67.782676056338033</v>
      </c>
      <c r="M94" s="11">
        <v>31.950704225352112</v>
      </c>
      <c r="N94" s="11">
        <v>20.429577464788732</v>
      </c>
      <c r="O94" s="11">
        <v>16.176056338028168</v>
      </c>
      <c r="P94" s="11">
        <f t="shared" si="4"/>
        <v>465.83197183098588</v>
      </c>
      <c r="Q94" s="11">
        <f t="shared" si="5"/>
        <v>329.49295774647885</v>
      </c>
      <c r="R94" s="11">
        <f t="shared" si="6"/>
        <v>136.33901408450706</v>
      </c>
      <c r="S94" s="11">
        <v>24.461538461538463</v>
      </c>
      <c r="T94" s="11">
        <f t="shared" si="7"/>
        <v>465.83197183098594</v>
      </c>
    </row>
    <row r="95" spans="1:20" ht="17.25" x14ac:dyDescent="0.4">
      <c r="A95" s="9">
        <v>46001</v>
      </c>
      <c r="B95" s="10" t="s">
        <v>113</v>
      </c>
      <c r="C95" s="11">
        <v>243.97170363862654</v>
      </c>
      <c r="D95" s="11">
        <v>217.9946921443736</v>
      </c>
      <c r="E95" s="11">
        <v>243.51844937403897</v>
      </c>
      <c r="F95" s="11">
        <v>250.84230177904675</v>
      </c>
      <c r="G95" s="11">
        <v>234.12284940332376</v>
      </c>
      <c r="H95" s="11">
        <v>213.57515191448854</v>
      </c>
      <c r="I95" s="11">
        <v>210.67179149278857</v>
      </c>
      <c r="J95" s="11">
        <v>202.16509261292921</v>
      </c>
      <c r="K95" s="11">
        <v>178.57112526539274</v>
      </c>
      <c r="L95" s="11">
        <v>194.8375862068965</v>
      </c>
      <c r="M95" s="11">
        <v>164.45977011494259</v>
      </c>
      <c r="N95" s="11">
        <v>172.54074712643683</v>
      </c>
      <c r="O95" s="11">
        <v>113.57471264367817</v>
      </c>
      <c r="P95" s="11">
        <f t="shared" si="4"/>
        <v>2640.8459737169624</v>
      </c>
      <c r="Q95" s="11">
        <f t="shared" si="5"/>
        <v>1995.4331576250086</v>
      </c>
      <c r="R95" s="11">
        <f t="shared" si="6"/>
        <v>645.41281609195403</v>
      </c>
      <c r="S95" s="11">
        <v>0</v>
      </c>
      <c r="T95" s="11">
        <f t="shared" si="7"/>
        <v>2640.8459737169624</v>
      </c>
    </row>
    <row r="96" spans="1:20" ht="17.25" x14ac:dyDescent="0.4">
      <c r="A96" s="9">
        <v>33002</v>
      </c>
      <c r="B96" s="10" t="s">
        <v>114</v>
      </c>
      <c r="C96" s="11">
        <v>39.742690058479532</v>
      </c>
      <c r="D96" s="11">
        <v>24.736842105263158</v>
      </c>
      <c r="E96" s="11">
        <v>24.736842105263158</v>
      </c>
      <c r="F96" s="11">
        <v>25</v>
      </c>
      <c r="G96" s="11">
        <v>13.385964912280702</v>
      </c>
      <c r="H96" s="11">
        <v>28</v>
      </c>
      <c r="I96" s="11">
        <v>21</v>
      </c>
      <c r="J96" s="11">
        <v>23</v>
      </c>
      <c r="K96" s="11">
        <v>19</v>
      </c>
      <c r="L96" s="11">
        <v>20</v>
      </c>
      <c r="M96" s="11">
        <v>16</v>
      </c>
      <c r="N96" s="11">
        <v>10.818713450292398</v>
      </c>
      <c r="O96" s="11">
        <v>14.900584795321638</v>
      </c>
      <c r="P96" s="11">
        <f t="shared" si="4"/>
        <v>280.32163742690062</v>
      </c>
      <c r="Q96" s="11">
        <f t="shared" si="5"/>
        <v>218.60233918128654</v>
      </c>
      <c r="R96" s="11">
        <f t="shared" si="6"/>
        <v>61.719298245614041</v>
      </c>
      <c r="S96" s="11">
        <v>3.5438596491228069</v>
      </c>
      <c r="T96" s="11">
        <f t="shared" si="7"/>
        <v>280.32163742690057</v>
      </c>
    </row>
    <row r="97" spans="1:20" ht="17.25" x14ac:dyDescent="0.4">
      <c r="A97" s="9">
        <v>25004</v>
      </c>
      <c r="B97" s="10" t="s">
        <v>115</v>
      </c>
      <c r="C97" s="11">
        <v>64.321954022988479</v>
      </c>
      <c r="D97" s="11">
        <v>62.680804597701126</v>
      </c>
      <c r="E97" s="11">
        <v>68.616321839080442</v>
      </c>
      <c r="F97" s="11">
        <v>72.330919540229871</v>
      </c>
      <c r="G97" s="11">
        <v>57.036666666666669</v>
      </c>
      <c r="H97" s="11">
        <v>63.170689655172389</v>
      </c>
      <c r="I97" s="11">
        <v>61.161494252873574</v>
      </c>
      <c r="J97" s="11">
        <v>83.212438423645324</v>
      </c>
      <c r="K97" s="11">
        <v>77.051724137931046</v>
      </c>
      <c r="L97" s="11">
        <v>67.080459770114942</v>
      </c>
      <c r="M97" s="11">
        <v>87.482183908045997</v>
      </c>
      <c r="N97" s="11">
        <v>89.84482758620689</v>
      </c>
      <c r="O97" s="11">
        <v>72.55747126436782</v>
      </c>
      <c r="P97" s="11">
        <f t="shared" si="4"/>
        <v>926.54795566502457</v>
      </c>
      <c r="Q97" s="11">
        <f t="shared" si="5"/>
        <v>609.58301313628897</v>
      </c>
      <c r="R97" s="11">
        <f t="shared" si="6"/>
        <v>316.96494252873566</v>
      </c>
      <c r="S97" s="11">
        <v>0</v>
      </c>
      <c r="T97" s="11">
        <f t="shared" si="7"/>
        <v>926.54795566502457</v>
      </c>
    </row>
    <row r="98" spans="1:20" ht="17.25" x14ac:dyDescent="0.4">
      <c r="A98" s="9">
        <v>29004</v>
      </c>
      <c r="B98" s="10" t="s">
        <v>116</v>
      </c>
      <c r="C98" s="11">
        <v>50.388888888888886</v>
      </c>
      <c r="D98" s="11">
        <v>38.407407407407405</v>
      </c>
      <c r="E98" s="11">
        <v>46.935925925925929</v>
      </c>
      <c r="F98" s="11">
        <v>40.50382716049382</v>
      </c>
      <c r="G98" s="11">
        <v>42.074074074074076</v>
      </c>
      <c r="H98" s="11">
        <v>29.719876543209875</v>
      </c>
      <c r="I98" s="11">
        <v>32.006172839506178</v>
      </c>
      <c r="J98" s="11">
        <v>20.277777777777779</v>
      </c>
      <c r="K98" s="11">
        <v>32</v>
      </c>
      <c r="L98" s="11">
        <v>29.734999999999999</v>
      </c>
      <c r="M98" s="11">
        <v>28.908888888888889</v>
      </c>
      <c r="N98" s="11">
        <v>27.018518518518519</v>
      </c>
      <c r="O98" s="11">
        <v>34.6</v>
      </c>
      <c r="P98" s="11">
        <f t="shared" si="4"/>
        <v>452.57635802469139</v>
      </c>
      <c r="Q98" s="11">
        <f t="shared" si="5"/>
        <v>332.31395061728392</v>
      </c>
      <c r="R98" s="11">
        <f t="shared" si="6"/>
        <v>120.26240740740741</v>
      </c>
      <c r="S98" s="11">
        <v>0</v>
      </c>
      <c r="T98" s="11">
        <f t="shared" si="7"/>
        <v>452.57635802469133</v>
      </c>
    </row>
    <row r="99" spans="1:20" ht="17.25" x14ac:dyDescent="0.4">
      <c r="A99" s="9">
        <v>17002</v>
      </c>
      <c r="B99" s="10" t="s">
        <v>117</v>
      </c>
      <c r="C99" s="11">
        <v>263.57308571428564</v>
      </c>
      <c r="D99" s="11">
        <v>228.08655000000002</v>
      </c>
      <c r="E99" s="11">
        <v>239.98670714285717</v>
      </c>
      <c r="F99" s="11">
        <v>232.13285714285712</v>
      </c>
      <c r="G99" s="11">
        <v>218.39576428571425</v>
      </c>
      <c r="H99" s="11">
        <v>195.11571428571429</v>
      </c>
      <c r="I99" s="11">
        <v>201.70346148092742</v>
      </c>
      <c r="J99" s="11">
        <v>199.0818815648272</v>
      </c>
      <c r="K99" s="11">
        <v>193.52939416604332</v>
      </c>
      <c r="L99" s="11">
        <v>218.40384442782354</v>
      </c>
      <c r="M99" s="11">
        <v>200.99131585639489</v>
      </c>
      <c r="N99" s="11">
        <v>192.37399100748803</v>
      </c>
      <c r="O99" s="11">
        <v>193.78642483171282</v>
      </c>
      <c r="P99" s="11">
        <f t="shared" si="4"/>
        <v>2777.1609919066459</v>
      </c>
      <c r="Q99" s="11">
        <f t="shared" si="5"/>
        <v>1971.6054157832266</v>
      </c>
      <c r="R99" s="11">
        <f t="shared" si="6"/>
        <v>805.55557612341931</v>
      </c>
      <c r="S99" s="11">
        <v>0</v>
      </c>
      <c r="T99" s="11">
        <f t="shared" si="7"/>
        <v>2777.1609919066459</v>
      </c>
    </row>
    <row r="100" spans="1:20" ht="17.25" x14ac:dyDescent="0.4">
      <c r="A100" s="9">
        <v>62006</v>
      </c>
      <c r="B100" s="10" t="s">
        <v>118</v>
      </c>
      <c r="C100" s="11">
        <v>59.574011627906977</v>
      </c>
      <c r="D100" s="11">
        <v>49.773255813953483</v>
      </c>
      <c r="E100" s="11">
        <v>46.33720930232559</v>
      </c>
      <c r="F100" s="11">
        <v>62.238372093023258</v>
      </c>
      <c r="G100" s="11">
        <v>52.488372093023258</v>
      </c>
      <c r="H100" s="11">
        <v>45.505813953488371</v>
      </c>
      <c r="I100" s="11">
        <v>53.343023255813954</v>
      </c>
      <c r="J100" s="11">
        <v>48.633720930232556</v>
      </c>
      <c r="K100" s="11">
        <v>46.924418604651166</v>
      </c>
      <c r="L100" s="11">
        <v>46.1860465116279</v>
      </c>
      <c r="M100" s="11">
        <v>60.156802325581388</v>
      </c>
      <c r="N100" s="11">
        <v>56.554418604651161</v>
      </c>
      <c r="O100" s="11">
        <v>50.069767441860471</v>
      </c>
      <c r="P100" s="11">
        <f t="shared" si="4"/>
        <v>677.78523255813946</v>
      </c>
      <c r="Q100" s="11">
        <f t="shared" si="5"/>
        <v>464.81819767441863</v>
      </c>
      <c r="R100" s="11">
        <f t="shared" si="6"/>
        <v>212.96703488372091</v>
      </c>
      <c r="S100" s="11">
        <v>0</v>
      </c>
      <c r="T100" s="11">
        <f t="shared" si="7"/>
        <v>677.78523255813957</v>
      </c>
    </row>
    <row r="101" spans="1:20" ht="17.25" x14ac:dyDescent="0.4">
      <c r="A101" s="9">
        <v>43002</v>
      </c>
      <c r="B101" s="10" t="s">
        <v>119</v>
      </c>
      <c r="C101" s="11">
        <v>30</v>
      </c>
      <c r="D101" s="11">
        <v>20.391566265060241</v>
      </c>
      <c r="E101" s="11">
        <v>12.439759036144578</v>
      </c>
      <c r="F101" s="11">
        <v>17.975903614457831</v>
      </c>
      <c r="G101" s="11">
        <v>14.397349397590361</v>
      </c>
      <c r="H101" s="11">
        <v>17.439759036144579</v>
      </c>
      <c r="I101" s="11">
        <v>21.590361445783135</v>
      </c>
      <c r="J101" s="11">
        <v>15.360602409638554</v>
      </c>
      <c r="K101" s="11">
        <v>24.183132530120481</v>
      </c>
      <c r="L101" s="11">
        <v>14.048192771084336</v>
      </c>
      <c r="M101" s="11">
        <v>18</v>
      </c>
      <c r="N101" s="11">
        <v>14.360602409638554</v>
      </c>
      <c r="O101" s="11">
        <v>12</v>
      </c>
      <c r="P101" s="11">
        <f t="shared" si="4"/>
        <v>232.18722891566262</v>
      </c>
      <c r="Q101" s="11">
        <f t="shared" si="5"/>
        <v>173.77843373493974</v>
      </c>
      <c r="R101" s="11">
        <f t="shared" si="6"/>
        <v>58.40879518072289</v>
      </c>
      <c r="S101" s="11">
        <v>5.6144578313253017</v>
      </c>
      <c r="T101" s="11">
        <f t="shared" si="7"/>
        <v>232.18722891566262</v>
      </c>
    </row>
    <row r="102" spans="1:20" ht="17.25" x14ac:dyDescent="0.4">
      <c r="A102" s="9">
        <v>17003</v>
      </c>
      <c r="B102" s="10" t="s">
        <v>120</v>
      </c>
      <c r="C102" s="11">
        <v>12</v>
      </c>
      <c r="D102" s="11">
        <v>11.178160919540229</v>
      </c>
      <c r="E102" s="11">
        <v>17.695402298850574</v>
      </c>
      <c r="F102" s="11">
        <v>16.068965517241381</v>
      </c>
      <c r="G102" s="11">
        <v>12</v>
      </c>
      <c r="H102" s="11">
        <v>13</v>
      </c>
      <c r="I102" s="11">
        <v>19</v>
      </c>
      <c r="J102" s="11">
        <v>12</v>
      </c>
      <c r="K102" s="11">
        <v>17.178160919540232</v>
      </c>
      <c r="L102" s="11">
        <v>16.132183908045981</v>
      </c>
      <c r="M102" s="11">
        <v>17.856321839080458</v>
      </c>
      <c r="N102" s="11">
        <v>14.649425287356323</v>
      </c>
      <c r="O102" s="11">
        <v>21.52873563218391</v>
      </c>
      <c r="P102" s="11">
        <f t="shared" si="4"/>
        <v>200.28735632183907</v>
      </c>
      <c r="Q102" s="11">
        <f t="shared" si="5"/>
        <v>130.12068965517241</v>
      </c>
      <c r="R102" s="11">
        <f t="shared" si="6"/>
        <v>70.166666666666671</v>
      </c>
      <c r="S102" s="11">
        <v>25.561224489795919</v>
      </c>
      <c r="T102" s="11">
        <f t="shared" si="7"/>
        <v>200.28735632183907</v>
      </c>
    </row>
    <row r="103" spans="1:20" ht="17.25" x14ac:dyDescent="0.4">
      <c r="A103" s="9">
        <v>51003</v>
      </c>
      <c r="B103" s="10" t="s">
        <v>121</v>
      </c>
      <c r="C103" s="11">
        <v>11.791946308724832</v>
      </c>
      <c r="D103" s="11">
        <v>19.060402684563758</v>
      </c>
      <c r="E103" s="11">
        <v>17.724832214765101</v>
      </c>
      <c r="F103" s="11">
        <v>17.234899328859061</v>
      </c>
      <c r="G103" s="11">
        <v>19.785234899328859</v>
      </c>
      <c r="H103" s="11">
        <v>15.281879194630873</v>
      </c>
      <c r="I103" s="11">
        <v>18.013422818791945</v>
      </c>
      <c r="J103" s="11">
        <v>28.281879194630871</v>
      </c>
      <c r="K103" s="11">
        <v>21.966442953020135</v>
      </c>
      <c r="L103" s="11">
        <v>22.604026845637584</v>
      </c>
      <c r="M103" s="11">
        <v>22.557046979865774</v>
      </c>
      <c r="N103" s="11">
        <v>13.932885906040267</v>
      </c>
      <c r="O103" s="11">
        <v>25.080536912751676</v>
      </c>
      <c r="P103" s="11">
        <f t="shared" si="4"/>
        <v>253.31543624161074</v>
      </c>
      <c r="Q103" s="11">
        <f t="shared" si="5"/>
        <v>169.14093959731542</v>
      </c>
      <c r="R103" s="11">
        <f t="shared" si="6"/>
        <v>84.174496644295303</v>
      </c>
      <c r="S103" s="11">
        <v>0</v>
      </c>
      <c r="T103" s="11">
        <f t="shared" si="7"/>
        <v>253.31543624161071</v>
      </c>
    </row>
    <row r="104" spans="1:20" ht="17.25" x14ac:dyDescent="0.4">
      <c r="A104" s="9">
        <v>9002</v>
      </c>
      <c r="B104" s="10" t="s">
        <v>122</v>
      </c>
      <c r="C104" s="11">
        <v>19.110344827586204</v>
      </c>
      <c r="D104" s="11">
        <v>20.165517241379312</v>
      </c>
      <c r="E104" s="11">
        <v>16.448275862068968</v>
      </c>
      <c r="F104" s="11">
        <v>19.393103448275863</v>
      </c>
      <c r="G104" s="11">
        <v>23.475862068965515</v>
      </c>
      <c r="H104" s="11">
        <v>28.337931034482757</v>
      </c>
      <c r="I104" s="11">
        <v>22.441379310344828</v>
      </c>
      <c r="J104" s="11">
        <v>28.627586206896549</v>
      </c>
      <c r="K104" s="11">
        <v>24.275862068965516</v>
      </c>
      <c r="L104" s="11">
        <v>23.271575342465756</v>
      </c>
      <c r="M104" s="11">
        <v>24.037465753424662</v>
      </c>
      <c r="N104" s="11">
        <v>25</v>
      </c>
      <c r="O104" s="11">
        <v>13.082191780821917</v>
      </c>
      <c r="P104" s="11">
        <f t="shared" si="4"/>
        <v>287.66709494567783</v>
      </c>
      <c r="Q104" s="11">
        <f t="shared" si="5"/>
        <v>202.27586206896549</v>
      </c>
      <c r="R104" s="11">
        <f t="shared" si="6"/>
        <v>85.391232876712337</v>
      </c>
      <c r="S104" s="11">
        <v>22.262068965517241</v>
      </c>
      <c r="T104" s="11">
        <f t="shared" si="7"/>
        <v>287.66709494567783</v>
      </c>
    </row>
    <row r="105" spans="1:20" ht="17.25" x14ac:dyDescent="0.4">
      <c r="A105" s="9">
        <v>56007</v>
      </c>
      <c r="B105" s="10" t="s">
        <v>123</v>
      </c>
      <c r="C105" s="11">
        <v>19.4093567251462</v>
      </c>
      <c r="D105" s="11">
        <v>16</v>
      </c>
      <c r="E105" s="11">
        <v>17.888888888888886</v>
      </c>
      <c r="F105" s="11">
        <v>15.912280701754385</v>
      </c>
      <c r="G105" s="11">
        <v>13.602339181286549</v>
      </c>
      <c r="H105" s="11">
        <v>17.374269005847953</v>
      </c>
      <c r="I105" s="11">
        <v>25</v>
      </c>
      <c r="J105" s="11">
        <v>21.865497076023392</v>
      </c>
      <c r="K105" s="11">
        <v>25.198830409356724</v>
      </c>
      <c r="L105" s="11">
        <v>13</v>
      </c>
      <c r="M105" s="11">
        <v>17.508771929824562</v>
      </c>
      <c r="N105" s="11">
        <v>10.526315789473685</v>
      </c>
      <c r="O105" s="11">
        <v>26.549707602339179</v>
      </c>
      <c r="P105" s="11">
        <f t="shared" si="4"/>
        <v>239.83625730994154</v>
      </c>
      <c r="Q105" s="11">
        <f t="shared" si="5"/>
        <v>172.2514619883041</v>
      </c>
      <c r="R105" s="11">
        <f t="shared" si="6"/>
        <v>67.584795321637429</v>
      </c>
      <c r="S105" s="11">
        <v>11.597122302158272</v>
      </c>
      <c r="T105" s="11">
        <f t="shared" si="7"/>
        <v>239.83625730994152</v>
      </c>
    </row>
    <row r="106" spans="1:20" ht="17.25" x14ac:dyDescent="0.4">
      <c r="A106" s="9">
        <v>23003</v>
      </c>
      <c r="B106" s="10" t="s">
        <v>124</v>
      </c>
      <c r="C106" s="11">
        <v>3.2699386503067487</v>
      </c>
      <c r="D106" s="11">
        <v>3</v>
      </c>
      <c r="E106" s="11">
        <v>1.656441717791411</v>
      </c>
      <c r="F106" s="11">
        <v>5.1288343558282206</v>
      </c>
      <c r="G106" s="11">
        <v>7.1901840490797539</v>
      </c>
      <c r="H106" s="11">
        <v>14.085889570552148</v>
      </c>
      <c r="I106" s="11">
        <v>8.0613496932515343</v>
      </c>
      <c r="J106" s="11">
        <v>6.0184049079754605</v>
      </c>
      <c r="K106" s="11">
        <v>5.5644171779141098</v>
      </c>
      <c r="L106" s="11">
        <v>10.558282208588958</v>
      </c>
      <c r="M106" s="11">
        <v>13.509202453987729</v>
      </c>
      <c r="N106" s="11">
        <v>10.711656441717791</v>
      </c>
      <c r="O106" s="11">
        <v>11.067484662576687</v>
      </c>
      <c r="P106" s="11">
        <f t="shared" si="4"/>
        <v>99.822085889570559</v>
      </c>
      <c r="Q106" s="11">
        <f t="shared" si="5"/>
        <v>53.975460122699388</v>
      </c>
      <c r="R106" s="11">
        <f t="shared" si="6"/>
        <v>45.846625766871171</v>
      </c>
      <c r="S106" s="11">
        <v>0</v>
      </c>
      <c r="T106" s="11">
        <f t="shared" si="7"/>
        <v>99.822085889570559</v>
      </c>
    </row>
    <row r="107" spans="1:20" ht="17.25" x14ac:dyDescent="0.4">
      <c r="A107" s="9">
        <v>39005</v>
      </c>
      <c r="B107" s="10" t="s">
        <v>125</v>
      </c>
      <c r="C107" s="11">
        <v>10.826979581210251</v>
      </c>
      <c r="D107" s="11">
        <v>13.056793245806524</v>
      </c>
      <c r="E107" s="11">
        <v>11.528396622903262</v>
      </c>
      <c r="F107" s="11">
        <v>16.727600699222673</v>
      </c>
      <c r="G107" s="11">
        <v>11.870680998251943</v>
      </c>
      <c r="H107" s="11">
        <v>16.107589169487113</v>
      </c>
      <c r="I107" s="11">
        <v>12.919700970729348</v>
      </c>
      <c r="J107" s="11">
        <v>8.4168185368393633</v>
      </c>
      <c r="K107" s="11">
        <v>12.416595380667237</v>
      </c>
      <c r="L107" s="11">
        <v>10.503479757539475</v>
      </c>
      <c r="M107" s="11">
        <v>6.9567088228691167</v>
      </c>
      <c r="N107" s="11">
        <v>11.925465838509316</v>
      </c>
      <c r="O107" s="11">
        <v>6.8322981366459627</v>
      </c>
      <c r="P107" s="11">
        <f t="shared" si="4"/>
        <v>150.0891077606816</v>
      </c>
      <c r="Q107" s="11">
        <f t="shared" si="5"/>
        <v>113.87115520511772</v>
      </c>
      <c r="R107" s="11">
        <f t="shared" si="6"/>
        <v>36.217952555563869</v>
      </c>
      <c r="S107" s="11">
        <v>16.770270270270263</v>
      </c>
      <c r="T107" s="11">
        <f t="shared" si="7"/>
        <v>150.0891077606816</v>
      </c>
    </row>
    <row r="108" spans="1:20" ht="17.25" x14ac:dyDescent="0.4">
      <c r="A108" s="9">
        <v>60004</v>
      </c>
      <c r="B108" s="10" t="s">
        <v>126</v>
      </c>
      <c r="C108" s="11">
        <v>32.115384615384613</v>
      </c>
      <c r="D108" s="11">
        <v>32.692307692307693</v>
      </c>
      <c r="E108" s="11">
        <v>29</v>
      </c>
      <c r="F108" s="11">
        <v>27.320512820512821</v>
      </c>
      <c r="G108" s="11">
        <v>34</v>
      </c>
      <c r="H108" s="11">
        <v>35.429487179487182</v>
      </c>
      <c r="I108" s="11">
        <v>31.935897435897434</v>
      </c>
      <c r="J108" s="11">
        <v>35.243589743589752</v>
      </c>
      <c r="K108" s="11">
        <v>35.53846153846154</v>
      </c>
      <c r="L108" s="11">
        <v>28.621794871794872</v>
      </c>
      <c r="M108" s="11">
        <v>27.916666666666668</v>
      </c>
      <c r="N108" s="11">
        <v>20</v>
      </c>
      <c r="O108" s="11">
        <v>22</v>
      </c>
      <c r="P108" s="11">
        <f t="shared" si="4"/>
        <v>391.8141025641026</v>
      </c>
      <c r="Q108" s="11">
        <f t="shared" si="5"/>
        <v>293.27564102564105</v>
      </c>
      <c r="R108" s="11">
        <f t="shared" si="6"/>
        <v>98.538461538461547</v>
      </c>
      <c r="S108" s="11">
        <v>3.7837837837837838</v>
      </c>
      <c r="T108" s="11">
        <f t="shared" si="7"/>
        <v>391.8141025641026</v>
      </c>
    </row>
    <row r="109" spans="1:20" ht="17.25" x14ac:dyDescent="0.4">
      <c r="A109" s="9">
        <v>33003</v>
      </c>
      <c r="B109" s="10" t="s">
        <v>127</v>
      </c>
      <c r="C109" s="11">
        <v>63.752873563218394</v>
      </c>
      <c r="D109" s="11">
        <v>47.62068965517242</v>
      </c>
      <c r="E109" s="11">
        <v>20.045977011494251</v>
      </c>
      <c r="F109" s="11">
        <v>35.591954022988503</v>
      </c>
      <c r="G109" s="11">
        <v>41.104712643678162</v>
      </c>
      <c r="H109" s="11">
        <v>41.396551724137936</v>
      </c>
      <c r="I109" s="11">
        <v>37.781149425287353</v>
      </c>
      <c r="J109" s="11">
        <v>31.132183908045977</v>
      </c>
      <c r="K109" s="11">
        <v>51.132183908045974</v>
      </c>
      <c r="L109" s="11">
        <v>35.137011494252874</v>
      </c>
      <c r="M109" s="11">
        <v>44.517241379310342</v>
      </c>
      <c r="N109" s="11">
        <v>45.289655172413781</v>
      </c>
      <c r="O109" s="11">
        <v>46.580459770114942</v>
      </c>
      <c r="P109" s="11">
        <f t="shared" si="4"/>
        <v>541.08264367816093</v>
      </c>
      <c r="Q109" s="11">
        <f t="shared" si="5"/>
        <v>369.55827586206897</v>
      </c>
      <c r="R109" s="11">
        <f t="shared" si="6"/>
        <v>171.52436781609194</v>
      </c>
      <c r="S109" s="11">
        <v>34.091549295774648</v>
      </c>
      <c r="T109" s="11">
        <f t="shared" si="7"/>
        <v>541.08264367816093</v>
      </c>
    </row>
    <row r="110" spans="1:20" ht="17.25" x14ac:dyDescent="0.4">
      <c r="A110" s="9">
        <v>32002</v>
      </c>
      <c r="B110" s="10" t="s">
        <v>128</v>
      </c>
      <c r="C110" s="11">
        <v>247.2606779661017</v>
      </c>
      <c r="D110" s="11">
        <v>202.43474576271191</v>
      </c>
      <c r="E110" s="11">
        <v>209.5895480225989</v>
      </c>
      <c r="F110" s="11">
        <v>210.40084745762709</v>
      </c>
      <c r="G110" s="11">
        <v>191.55112994350281</v>
      </c>
      <c r="H110" s="11">
        <v>181.69985638504332</v>
      </c>
      <c r="I110" s="11">
        <v>204.75614784146291</v>
      </c>
      <c r="J110" s="11">
        <v>183.40367016000349</v>
      </c>
      <c r="K110" s="11">
        <v>208.71894596109891</v>
      </c>
      <c r="L110" s="11">
        <v>184.50589749182112</v>
      </c>
      <c r="M110" s="11">
        <v>199.1145125408942</v>
      </c>
      <c r="N110" s="11">
        <v>187.21609596510362</v>
      </c>
      <c r="O110" s="11">
        <v>210.60085059978201</v>
      </c>
      <c r="P110" s="11">
        <f t="shared" si="4"/>
        <v>2621.2529260977522</v>
      </c>
      <c r="Q110" s="11">
        <f t="shared" si="5"/>
        <v>1839.815569500151</v>
      </c>
      <c r="R110" s="11">
        <f t="shared" si="6"/>
        <v>781.43735659760091</v>
      </c>
      <c r="S110" s="11">
        <v>0</v>
      </c>
      <c r="T110" s="11">
        <f t="shared" si="7"/>
        <v>2621.2529260977517</v>
      </c>
    </row>
    <row r="111" spans="1:20" ht="17.25" x14ac:dyDescent="0.4">
      <c r="A111" s="9">
        <v>1001</v>
      </c>
      <c r="B111" s="10" t="s">
        <v>129</v>
      </c>
      <c r="C111" s="11">
        <v>20.918128654970758</v>
      </c>
      <c r="D111" s="11">
        <v>28.140350877192979</v>
      </c>
      <c r="E111" s="11">
        <v>24.187134502923978</v>
      </c>
      <c r="F111" s="11">
        <v>24</v>
      </c>
      <c r="G111" s="11">
        <v>27.21444536297113</v>
      </c>
      <c r="H111" s="11">
        <v>15.92982456140351</v>
      </c>
      <c r="I111" s="11">
        <v>27.364471387893815</v>
      </c>
      <c r="J111" s="11">
        <v>23.811241145672927</v>
      </c>
      <c r="K111" s="11">
        <v>30.27006467508469</v>
      </c>
      <c r="L111" s="11">
        <v>48.760908530951646</v>
      </c>
      <c r="M111" s="11">
        <v>26.84407145056975</v>
      </c>
      <c r="N111" s="11">
        <v>28.863874345549743</v>
      </c>
      <c r="O111" s="11">
        <v>24.390729904527255</v>
      </c>
      <c r="P111" s="11">
        <f t="shared" si="4"/>
        <v>350.69524539971218</v>
      </c>
      <c r="Q111" s="11">
        <f t="shared" si="5"/>
        <v>221.8356611681138</v>
      </c>
      <c r="R111" s="11">
        <f t="shared" si="6"/>
        <v>128.8595842315984</v>
      </c>
      <c r="S111" s="11">
        <v>16.343949044585987</v>
      </c>
      <c r="T111" s="11">
        <f t="shared" si="7"/>
        <v>350.69524539971223</v>
      </c>
    </row>
    <row r="112" spans="1:20" ht="17.25" x14ac:dyDescent="0.4">
      <c r="A112" s="9">
        <v>11005</v>
      </c>
      <c r="B112" s="10" t="s">
        <v>130</v>
      </c>
      <c r="C112" s="11">
        <v>77.059589279498809</v>
      </c>
      <c r="D112" s="11">
        <v>41.982352941176465</v>
      </c>
      <c r="E112" s="11">
        <v>28.142116254785932</v>
      </c>
      <c r="F112" s="11">
        <v>45.065262791507124</v>
      </c>
      <c r="G112" s="11">
        <v>35.012352941176466</v>
      </c>
      <c r="H112" s="11">
        <v>47.059380438565952</v>
      </c>
      <c r="I112" s="11">
        <v>31.295892794987815</v>
      </c>
      <c r="J112" s="11">
        <v>36.000069613644271</v>
      </c>
      <c r="K112" s="11">
        <v>29.882909850330662</v>
      </c>
      <c r="L112" s="11">
        <v>31.106508875739646</v>
      </c>
      <c r="M112" s="11">
        <v>27.750295857988164</v>
      </c>
      <c r="N112" s="11">
        <v>27</v>
      </c>
      <c r="O112" s="11">
        <v>23.899408284023668</v>
      </c>
      <c r="P112" s="11">
        <f t="shared" si="4"/>
        <v>481.25613992342488</v>
      </c>
      <c r="Q112" s="11">
        <f t="shared" si="5"/>
        <v>371.49992690567342</v>
      </c>
      <c r="R112" s="11">
        <f t="shared" si="6"/>
        <v>109.75621301775148</v>
      </c>
      <c r="S112" s="11">
        <v>0</v>
      </c>
      <c r="T112" s="11">
        <f t="shared" si="7"/>
        <v>481.25613992342488</v>
      </c>
    </row>
    <row r="113" spans="1:20 16384:16384" ht="17.25" x14ac:dyDescent="0.4">
      <c r="A113" s="9">
        <v>51004</v>
      </c>
      <c r="B113" s="10" t="s">
        <v>131</v>
      </c>
      <c r="C113" s="11">
        <v>1117.3181034482757</v>
      </c>
      <c r="D113" s="11">
        <v>1134.9548850574715</v>
      </c>
      <c r="E113" s="11">
        <v>1106.7442528735639</v>
      </c>
      <c r="F113" s="11">
        <v>1187.1488505747134</v>
      </c>
      <c r="G113" s="11">
        <v>1066.8380459770115</v>
      </c>
      <c r="H113" s="11">
        <v>1096.4949075208592</v>
      </c>
      <c r="I113" s="11">
        <v>1088.4174062080638</v>
      </c>
      <c r="J113" s="11">
        <v>1043.8655682945327</v>
      </c>
      <c r="K113" s="11">
        <v>1022.8645880739829</v>
      </c>
      <c r="L113" s="11">
        <v>1118.6563419686106</v>
      </c>
      <c r="M113" s="11">
        <v>962.19360522784359</v>
      </c>
      <c r="N113" s="11">
        <v>826.25061409650493</v>
      </c>
      <c r="O113" s="11">
        <v>730.98968988855756</v>
      </c>
      <c r="P113" s="11">
        <f t="shared" si="4"/>
        <v>13502.73685920999</v>
      </c>
      <c r="Q113" s="11">
        <f t="shared" si="5"/>
        <v>9864.6466080284736</v>
      </c>
      <c r="R113" s="11">
        <f t="shared" si="6"/>
        <v>3638.090251181517</v>
      </c>
      <c r="S113" s="11">
        <v>111.20426316692401</v>
      </c>
      <c r="T113" s="11">
        <f t="shared" si="7"/>
        <v>13502.73685920999</v>
      </c>
    </row>
    <row r="114" spans="1:20 16384:16384" ht="17.25" x14ac:dyDescent="0.4">
      <c r="A114" s="9">
        <v>56004</v>
      </c>
      <c r="B114" s="10" t="s">
        <v>132</v>
      </c>
      <c r="C114" s="11">
        <v>42.485029940119759</v>
      </c>
      <c r="D114" s="11">
        <v>42.58682634730539</v>
      </c>
      <c r="E114" s="11">
        <v>54.491017964071865</v>
      </c>
      <c r="F114" s="11">
        <v>36</v>
      </c>
      <c r="G114" s="11">
        <v>48.023952095808383</v>
      </c>
      <c r="H114" s="11">
        <v>59.688622754491021</v>
      </c>
      <c r="I114" s="11">
        <v>52.988023952095801</v>
      </c>
      <c r="J114" s="11">
        <v>42.964071856287426</v>
      </c>
      <c r="K114" s="11">
        <v>42.964071856287426</v>
      </c>
      <c r="L114" s="11">
        <v>41.988023952095801</v>
      </c>
      <c r="M114" s="11">
        <v>42.724550898203596</v>
      </c>
      <c r="N114" s="11">
        <v>41.213772455089817</v>
      </c>
      <c r="O114" s="11">
        <v>52.254191616766462</v>
      </c>
      <c r="P114" s="11">
        <f t="shared" si="4"/>
        <v>600.37215568862268</v>
      </c>
      <c r="Q114" s="11">
        <f t="shared" si="5"/>
        <v>422.19161676646706</v>
      </c>
      <c r="R114" s="11">
        <f t="shared" si="6"/>
        <v>178.18053892215568</v>
      </c>
      <c r="S114" s="11">
        <v>7.4251497005988023</v>
      </c>
      <c r="T114" s="11">
        <f t="shared" si="7"/>
        <v>600.3721556886228</v>
      </c>
    </row>
    <row r="115" spans="1:20 16384:16384" ht="17.25" x14ac:dyDescent="0.4">
      <c r="A115" s="9">
        <v>54004</v>
      </c>
      <c r="B115" s="10" t="s">
        <v>133</v>
      </c>
      <c r="C115" s="11">
        <v>17.453488372093023</v>
      </c>
      <c r="D115" s="11">
        <v>15.965116279069768</v>
      </c>
      <c r="E115" s="11">
        <v>15</v>
      </c>
      <c r="F115" s="11">
        <v>18.947674418604652</v>
      </c>
      <c r="G115" s="11">
        <v>12</v>
      </c>
      <c r="H115" s="11">
        <v>21.104651162790699</v>
      </c>
      <c r="I115" s="11">
        <v>22</v>
      </c>
      <c r="J115" s="11">
        <v>10.209302325581396</v>
      </c>
      <c r="K115" s="11">
        <v>24.843023255813954</v>
      </c>
      <c r="L115" s="11">
        <v>15.465116279069768</v>
      </c>
      <c r="M115" s="11">
        <v>17.470930232558139</v>
      </c>
      <c r="N115" s="11">
        <v>15</v>
      </c>
      <c r="O115" s="11">
        <v>21.156976744186046</v>
      </c>
      <c r="P115" s="11">
        <f t="shared" si="4"/>
        <v>226.61627906976747</v>
      </c>
      <c r="Q115" s="11">
        <f t="shared" si="5"/>
        <v>157.52325581395351</v>
      </c>
      <c r="R115" s="11">
        <f t="shared" si="6"/>
        <v>69.093023255813961</v>
      </c>
      <c r="S115" s="11">
        <v>0</v>
      </c>
      <c r="T115" s="11">
        <f t="shared" si="7"/>
        <v>226.61627906976747</v>
      </c>
    </row>
    <row r="116" spans="1:20 16384:16384" ht="17.25" x14ac:dyDescent="0.4">
      <c r="A116" s="9">
        <v>39004</v>
      </c>
      <c r="B116" s="10" t="s">
        <v>134</v>
      </c>
      <c r="C116" s="11">
        <v>20.447777020374165</v>
      </c>
      <c r="D116" s="11">
        <v>14.361963190184055</v>
      </c>
      <c r="E116" s="11">
        <v>19.4538741195183</v>
      </c>
      <c r="F116" s="11">
        <v>13.914034689085819</v>
      </c>
      <c r="G116" s="11">
        <v>8.9447474058926026</v>
      </c>
      <c r="H116" s="11">
        <v>10.75448761645081</v>
      </c>
      <c r="I116" s="11">
        <v>12.920207528591991</v>
      </c>
      <c r="J116" s="11">
        <v>7.1840112095735833</v>
      </c>
      <c r="K116" s="11">
        <v>10.441679921230026</v>
      </c>
      <c r="L116" s="11">
        <v>12.920245398773011</v>
      </c>
      <c r="M116" s="11">
        <v>3.0736196319018405</v>
      </c>
      <c r="N116" s="11">
        <v>9.9386503067484693</v>
      </c>
      <c r="O116" s="11">
        <v>7.4171779141104306</v>
      </c>
      <c r="P116" s="11">
        <f t="shared" si="4"/>
        <v>151.77247595243506</v>
      </c>
      <c r="Q116" s="11">
        <f t="shared" si="5"/>
        <v>118.42278270090134</v>
      </c>
      <c r="R116" s="11">
        <f t="shared" si="6"/>
        <v>33.349693251533751</v>
      </c>
      <c r="S116" s="11">
        <v>0</v>
      </c>
      <c r="T116" s="11">
        <f t="shared" si="7"/>
        <v>151.77247595243509</v>
      </c>
    </row>
    <row r="117" spans="1:20 16384:16384" ht="17.25" x14ac:dyDescent="0.4">
      <c r="A117" s="9">
        <v>55005</v>
      </c>
      <c r="B117" s="10" t="s">
        <v>135</v>
      </c>
      <c r="C117" s="11">
        <v>20.300578034682083</v>
      </c>
      <c r="D117" s="11">
        <v>9.0578034682080926</v>
      </c>
      <c r="E117" s="11">
        <v>14.936416184971099</v>
      </c>
      <c r="F117" s="11">
        <v>8</v>
      </c>
      <c r="G117" s="11">
        <v>14.132947976878613</v>
      </c>
      <c r="H117" s="11">
        <v>21</v>
      </c>
      <c r="I117" s="11">
        <v>18</v>
      </c>
      <c r="J117" s="11">
        <v>9.3526011560693654</v>
      </c>
      <c r="K117" s="11">
        <v>14.040462427745664</v>
      </c>
      <c r="L117" s="11">
        <v>15.670520231213873</v>
      </c>
      <c r="M117" s="11">
        <v>8.4277456647398843</v>
      </c>
      <c r="N117" s="11">
        <v>13.901734104046243</v>
      </c>
      <c r="O117" s="11">
        <v>11</v>
      </c>
      <c r="P117" s="11">
        <f t="shared" si="4"/>
        <v>177.82080924855495</v>
      </c>
      <c r="Q117" s="11">
        <f t="shared" si="5"/>
        <v>128.82080924855492</v>
      </c>
      <c r="R117" s="11">
        <f t="shared" si="6"/>
        <v>49</v>
      </c>
      <c r="S117" s="11">
        <v>8</v>
      </c>
      <c r="T117" s="11">
        <f t="shared" si="7"/>
        <v>177.82080924855492</v>
      </c>
    </row>
    <row r="118" spans="1:20 16384:16384" ht="17.25" x14ac:dyDescent="0.4">
      <c r="A118" s="9">
        <v>4003</v>
      </c>
      <c r="B118" s="10" t="s">
        <v>136</v>
      </c>
      <c r="C118" s="11">
        <v>13.834319526627219</v>
      </c>
      <c r="D118" s="11">
        <v>18.668639053254438</v>
      </c>
      <c r="E118" s="11">
        <v>13</v>
      </c>
      <c r="F118" s="11">
        <v>22.952662721893493</v>
      </c>
      <c r="G118" s="11">
        <v>25.337278106508876</v>
      </c>
      <c r="H118" s="11">
        <v>21.952662721893489</v>
      </c>
      <c r="I118" s="11">
        <v>20.668639053254438</v>
      </c>
      <c r="J118" s="11">
        <v>22</v>
      </c>
      <c r="K118" s="11">
        <v>16</v>
      </c>
      <c r="L118" s="11">
        <v>13.911242603550296</v>
      </c>
      <c r="M118" s="11">
        <v>21.201183431952664</v>
      </c>
      <c r="N118" s="11">
        <v>29.171597633136095</v>
      </c>
      <c r="O118" s="11">
        <v>12</v>
      </c>
      <c r="P118" s="11">
        <f t="shared" si="4"/>
        <v>250.69822485207101</v>
      </c>
      <c r="Q118" s="11">
        <f t="shared" si="5"/>
        <v>174.41420118343194</v>
      </c>
      <c r="R118" s="11">
        <f t="shared" si="6"/>
        <v>76.284023668639065</v>
      </c>
      <c r="S118" s="11">
        <v>18.751479289940825</v>
      </c>
      <c r="T118" s="11">
        <f t="shared" si="7"/>
        <v>250.69822485207101</v>
      </c>
    </row>
    <row r="119" spans="1:20 16384:16384" ht="17.25" x14ac:dyDescent="0.4">
      <c r="A119" s="9">
        <v>62005</v>
      </c>
      <c r="B119" s="10" t="s">
        <v>137</v>
      </c>
      <c r="C119" s="11">
        <v>12.589595375722544</v>
      </c>
      <c r="D119" s="11">
        <v>6.7514450867052016</v>
      </c>
      <c r="E119" s="11">
        <v>7.8612716763005777</v>
      </c>
      <c r="F119" s="11">
        <v>13.61849710982659</v>
      </c>
      <c r="G119" s="11">
        <v>12.930635838150289</v>
      </c>
      <c r="H119" s="11">
        <v>14.832369942196532</v>
      </c>
      <c r="I119" s="11">
        <v>18.098265895953759</v>
      </c>
      <c r="J119" s="11">
        <v>19.375722543352602</v>
      </c>
      <c r="K119" s="11">
        <v>12.38728323699422</v>
      </c>
      <c r="L119" s="11">
        <v>13.450867052023121</v>
      </c>
      <c r="M119" s="11">
        <v>14.375722543352602</v>
      </c>
      <c r="N119" s="11">
        <v>19.913294797687861</v>
      </c>
      <c r="O119" s="11">
        <v>9.7687861271676297</v>
      </c>
      <c r="P119" s="11">
        <f t="shared" si="4"/>
        <v>175.95375722543352</v>
      </c>
      <c r="Q119" s="11">
        <f t="shared" si="5"/>
        <v>118.44508670520233</v>
      </c>
      <c r="R119" s="11">
        <f t="shared" si="6"/>
        <v>57.508670520231213</v>
      </c>
      <c r="S119" s="11">
        <v>6.3028571428571425</v>
      </c>
      <c r="T119" s="11">
        <f t="shared" si="7"/>
        <v>175.95375722543355</v>
      </c>
    </row>
    <row r="120" spans="1:20 16384:16384" ht="17.25" x14ac:dyDescent="0.4">
      <c r="A120" s="9">
        <v>65001</v>
      </c>
      <c r="B120" s="10" t="s">
        <v>138</v>
      </c>
      <c r="C120" s="11">
        <v>167.69114586454461</v>
      </c>
      <c r="D120" s="11">
        <v>151.78111362369816</v>
      </c>
      <c r="E120" s="11">
        <v>171.46438639439535</v>
      </c>
      <c r="F120" s="11">
        <v>154.11308424886556</v>
      </c>
      <c r="G120" s="11">
        <v>149.77613595653219</v>
      </c>
      <c r="H120" s="11">
        <v>145.48043706711255</v>
      </c>
      <c r="I120" s="11">
        <v>123.71763668570111</v>
      </c>
      <c r="J120" s="11">
        <v>121.0539049438739</v>
      </c>
      <c r="K120" s="11">
        <v>111.48616163123957</v>
      </c>
      <c r="L120" s="11">
        <v>76.85134318555005</v>
      </c>
      <c r="M120" s="11">
        <v>19.9769696969697</v>
      </c>
      <c r="N120" s="11">
        <v>15.896969696969702</v>
      </c>
      <c r="O120" s="11">
        <v>3.332121212121212</v>
      </c>
      <c r="P120" s="11">
        <f t="shared" si="4"/>
        <v>1412.6214102075737</v>
      </c>
      <c r="Q120" s="11">
        <f t="shared" si="5"/>
        <v>1296.5640064159629</v>
      </c>
      <c r="R120" s="11">
        <f t="shared" si="6"/>
        <v>116.05740379161067</v>
      </c>
      <c r="S120" s="11">
        <v>100.6549150147281</v>
      </c>
      <c r="T120" s="11">
        <f t="shared" si="7"/>
        <v>1412.6214102075735</v>
      </c>
    </row>
    <row r="121" spans="1:20 16384:16384" ht="17.25" x14ac:dyDescent="0.4">
      <c r="A121" s="9">
        <v>49005</v>
      </c>
      <c r="B121" s="10" t="s">
        <v>139</v>
      </c>
      <c r="C121" s="11">
        <v>2059.4163742690057</v>
      </c>
      <c r="D121" s="11">
        <v>2029.8976608187129</v>
      </c>
      <c r="E121" s="11">
        <v>1969.6438011695889</v>
      </c>
      <c r="F121" s="11">
        <v>1927.7826315789457</v>
      </c>
      <c r="G121" s="11">
        <v>1842.8771345029238</v>
      </c>
      <c r="H121" s="11">
        <v>1796.3351590440441</v>
      </c>
      <c r="I121" s="11">
        <v>1728.2167832877001</v>
      </c>
      <c r="J121" s="11">
        <v>1651.9845715444674</v>
      </c>
      <c r="K121" s="11">
        <v>1620.8385211100976</v>
      </c>
      <c r="L121" s="11">
        <v>1859.1739853387373</v>
      </c>
      <c r="M121" s="11">
        <v>1729.6400655782052</v>
      </c>
      <c r="N121" s="11">
        <v>1509.8091051594199</v>
      </c>
      <c r="O121" s="11">
        <v>1396.4618419362516</v>
      </c>
      <c r="P121" s="11">
        <f t="shared" si="4"/>
        <v>23122.077635338101</v>
      </c>
      <c r="Q121" s="11">
        <f t="shared" si="5"/>
        <v>16626.992637325486</v>
      </c>
      <c r="R121" s="11">
        <f t="shared" si="6"/>
        <v>6495.0849980126141</v>
      </c>
      <c r="S121" s="11">
        <v>1001.5167441860276</v>
      </c>
      <c r="T121" s="11">
        <f t="shared" si="7"/>
        <v>23122.077635338101</v>
      </c>
    </row>
    <row r="122" spans="1:20 16384:16384" ht="17.25" x14ac:dyDescent="0.4">
      <c r="A122" s="9">
        <v>5005</v>
      </c>
      <c r="B122" s="10" t="s">
        <v>140</v>
      </c>
      <c r="C122" s="11">
        <v>55.100000000000009</v>
      </c>
      <c r="D122" s="11">
        <v>50.066900584795334</v>
      </c>
      <c r="E122" s="11">
        <v>65.78853801169592</v>
      </c>
      <c r="F122" s="11">
        <v>40.501637426900594</v>
      </c>
      <c r="G122" s="11">
        <v>45.865730994152045</v>
      </c>
      <c r="H122" s="11">
        <v>44.552748538011699</v>
      </c>
      <c r="I122" s="11">
        <v>42.443216374269014</v>
      </c>
      <c r="J122" s="11">
        <v>47.69157894736842</v>
      </c>
      <c r="K122" s="11">
        <v>45.52970760233918</v>
      </c>
      <c r="L122" s="11">
        <v>41.4</v>
      </c>
      <c r="M122" s="11">
        <v>56.570588235294125</v>
      </c>
      <c r="N122" s="11">
        <v>58.229411764705887</v>
      </c>
      <c r="O122" s="11">
        <v>45.752941176470586</v>
      </c>
      <c r="P122" s="11">
        <f t="shared" si="4"/>
        <v>639.49299965600289</v>
      </c>
      <c r="Q122" s="11">
        <f t="shared" si="5"/>
        <v>437.54005847953226</v>
      </c>
      <c r="R122" s="11">
        <f t="shared" si="6"/>
        <v>201.95294117647057</v>
      </c>
      <c r="S122" s="11">
        <v>0</v>
      </c>
      <c r="T122" s="11">
        <f t="shared" si="7"/>
        <v>639.49299965600289</v>
      </c>
    </row>
    <row r="123" spans="1:20 16384:16384" ht="17.25" x14ac:dyDescent="0.4">
      <c r="A123" s="9">
        <v>54002</v>
      </c>
      <c r="B123" s="10" t="s">
        <v>141</v>
      </c>
      <c r="C123" s="11">
        <v>89.781065088757387</v>
      </c>
      <c r="D123" s="11">
        <v>81.982248520710073</v>
      </c>
      <c r="E123" s="11">
        <v>93.674556213017723</v>
      </c>
      <c r="F123" s="11">
        <v>77.526627218934934</v>
      </c>
      <c r="G123" s="11">
        <v>77.591715976331358</v>
      </c>
      <c r="H123" s="11">
        <v>71.485207100591722</v>
      </c>
      <c r="I123" s="11">
        <v>70.266272189349124</v>
      </c>
      <c r="J123" s="11">
        <v>54.065088757396445</v>
      </c>
      <c r="K123" s="11">
        <v>59.414201183431949</v>
      </c>
      <c r="L123" s="11">
        <v>62.72189349112427</v>
      </c>
      <c r="M123" s="11">
        <v>63.017751479289942</v>
      </c>
      <c r="N123" s="11">
        <v>44.473372781065088</v>
      </c>
      <c r="O123" s="11">
        <v>45.331360946745562</v>
      </c>
      <c r="P123" s="11">
        <f t="shared" si="4"/>
        <v>891.33136094674558</v>
      </c>
      <c r="Q123" s="11">
        <f t="shared" si="5"/>
        <v>675.78698224852064</v>
      </c>
      <c r="R123" s="11">
        <f t="shared" si="6"/>
        <v>215.54437869822488</v>
      </c>
      <c r="S123" s="11">
        <v>19.80473372781065</v>
      </c>
      <c r="T123" s="11">
        <f t="shared" si="7"/>
        <v>891.33136094674546</v>
      </c>
    </row>
    <row r="124" spans="1:20 16384:16384" ht="17.25" x14ac:dyDescent="0.4">
      <c r="A124" s="9">
        <v>15003</v>
      </c>
      <c r="B124" s="10" t="s">
        <v>142</v>
      </c>
      <c r="C124" s="11">
        <v>11.748538011695906</v>
      </c>
      <c r="D124" s="11">
        <v>15</v>
      </c>
      <c r="E124" s="11">
        <v>11.134502923976608</v>
      </c>
      <c r="F124" s="11">
        <v>17.473684210526315</v>
      </c>
      <c r="G124" s="11">
        <v>16.040935672514621</v>
      </c>
      <c r="H124" s="11">
        <v>12.543859649122806</v>
      </c>
      <c r="I124" s="11">
        <v>14.099415204678362</v>
      </c>
      <c r="J124" s="11">
        <v>16.614035087719298</v>
      </c>
      <c r="K124" s="11">
        <v>9.7777777777777786</v>
      </c>
      <c r="L124" s="11">
        <v>11.964912280701753</v>
      </c>
      <c r="M124" s="11">
        <v>14.046783625730995</v>
      </c>
      <c r="N124" s="11">
        <v>8.0233918128654977</v>
      </c>
      <c r="O124" s="11">
        <v>4.4736842105263159</v>
      </c>
      <c r="P124" s="11">
        <f t="shared" si="4"/>
        <v>162.94152046783628</v>
      </c>
      <c r="Q124" s="11">
        <f t="shared" si="5"/>
        <v>124.43274853801171</v>
      </c>
      <c r="R124" s="11">
        <f t="shared" si="6"/>
        <v>38.508771929824562</v>
      </c>
      <c r="S124" s="11">
        <v>0</v>
      </c>
      <c r="T124" s="11">
        <f t="shared" si="7"/>
        <v>162.94152046783626</v>
      </c>
    </row>
    <row r="125" spans="1:20 16384:16384" ht="17.25" x14ac:dyDescent="0.4">
      <c r="A125" s="9">
        <v>26005</v>
      </c>
      <c r="B125" s="10" t="s">
        <v>143</v>
      </c>
      <c r="C125" s="11">
        <v>8.3546511627906987</v>
      </c>
      <c r="D125" s="11">
        <v>8.5697674418604652</v>
      </c>
      <c r="E125" s="11">
        <v>7.0174418604651159</v>
      </c>
      <c r="F125" s="11">
        <v>3.8720930232558137</v>
      </c>
      <c r="G125" s="11">
        <v>8.029069767441861</v>
      </c>
      <c r="H125" s="11">
        <v>11.377906976744185</v>
      </c>
      <c r="I125" s="11">
        <v>6.1104651162790695</v>
      </c>
      <c r="J125" s="11">
        <v>8.2325581395348824</v>
      </c>
      <c r="K125" s="11">
        <v>7.9767441860465116</v>
      </c>
      <c r="L125" s="11">
        <v>11.104651162790697</v>
      </c>
      <c r="M125" s="11">
        <v>7.3837209302325588</v>
      </c>
      <c r="N125" s="11">
        <v>5.9244186046511622</v>
      </c>
      <c r="O125" s="11">
        <v>5</v>
      </c>
      <c r="P125" s="11">
        <f t="shared" si="4"/>
        <v>98.953488372093034</v>
      </c>
      <c r="Q125" s="11">
        <f t="shared" si="5"/>
        <v>69.54069767441861</v>
      </c>
      <c r="R125" s="11">
        <f t="shared" si="6"/>
        <v>29.412790697674417</v>
      </c>
      <c r="S125" s="11">
        <v>15</v>
      </c>
      <c r="T125" s="11">
        <f t="shared" si="7"/>
        <v>98.953488372093034</v>
      </c>
    </row>
    <row r="126" spans="1:20 16384:16384" ht="17.25" x14ac:dyDescent="0.4">
      <c r="A126" s="9">
        <v>40002</v>
      </c>
      <c r="B126" s="10" t="s">
        <v>144</v>
      </c>
      <c r="C126" s="11">
        <v>176.47337278106511</v>
      </c>
      <c r="D126" s="11">
        <v>173.53488372093025</v>
      </c>
      <c r="E126" s="11">
        <v>197.41860465116281</v>
      </c>
      <c r="F126" s="11">
        <v>198.1162790697675</v>
      </c>
      <c r="G126" s="11">
        <v>168.93087209302325</v>
      </c>
      <c r="H126" s="11">
        <v>180.94186046511632</v>
      </c>
      <c r="I126" s="11">
        <v>191.327678498572</v>
      </c>
      <c r="J126" s="11">
        <v>146.97622467020267</v>
      </c>
      <c r="K126" s="11">
        <v>167.26061063511494</v>
      </c>
      <c r="L126" s="11">
        <v>178.07867724156472</v>
      </c>
      <c r="M126" s="11">
        <v>160.77851397798537</v>
      </c>
      <c r="N126" s="11">
        <v>133.19255016946633</v>
      </c>
      <c r="O126" s="11">
        <v>150.94161396618046</v>
      </c>
      <c r="P126" s="11">
        <f t="shared" si="4"/>
        <v>2223.9717419401513</v>
      </c>
      <c r="Q126" s="11">
        <f t="shared" si="5"/>
        <v>1600.9803865849549</v>
      </c>
      <c r="R126" s="11">
        <f t="shared" si="6"/>
        <v>622.9913553551969</v>
      </c>
      <c r="S126" s="11">
        <v>0</v>
      </c>
      <c r="T126" s="11">
        <f t="shared" si="7"/>
        <v>2223.9717419401518</v>
      </c>
    </row>
    <row r="127" spans="1:20 16384:16384" ht="17.25" x14ac:dyDescent="0.4">
      <c r="A127" s="9">
        <v>57001</v>
      </c>
      <c r="B127" s="10" t="s">
        <v>145</v>
      </c>
      <c r="C127" s="11">
        <v>40.625000000000007</v>
      </c>
      <c r="D127" s="11">
        <v>19.828947368421055</v>
      </c>
      <c r="E127" s="11">
        <v>36.098684210526315</v>
      </c>
      <c r="F127" s="11">
        <v>42.230263157894733</v>
      </c>
      <c r="G127" s="11">
        <v>23.25</v>
      </c>
      <c r="H127" s="11">
        <v>30.855263157894736</v>
      </c>
      <c r="I127" s="11">
        <v>37.953947368421055</v>
      </c>
      <c r="J127" s="11">
        <v>28.717105263157894</v>
      </c>
      <c r="K127" s="11">
        <v>36.315789473684205</v>
      </c>
      <c r="L127" s="11">
        <v>33.598684210526315</v>
      </c>
      <c r="M127" s="11">
        <v>38.39473684210526</v>
      </c>
      <c r="N127" s="11">
        <v>28.499999999999996</v>
      </c>
      <c r="O127" s="11">
        <v>26.210526315789476</v>
      </c>
      <c r="P127" s="11">
        <f t="shared" si="4"/>
        <v>422.5789473684211</v>
      </c>
      <c r="Q127" s="11">
        <f t="shared" si="5"/>
        <v>295.87500000000006</v>
      </c>
      <c r="R127" s="11">
        <f t="shared" si="6"/>
        <v>126.70394736842105</v>
      </c>
      <c r="S127" s="11">
        <v>0</v>
      </c>
      <c r="T127" s="11">
        <f t="shared" si="7"/>
        <v>422.5789473684211</v>
      </c>
    </row>
    <row r="128" spans="1:20 16384:16384" ht="17.25" x14ac:dyDescent="0.4">
      <c r="A128" s="9">
        <v>54006</v>
      </c>
      <c r="B128" s="10" t="s">
        <v>146</v>
      </c>
      <c r="C128" s="11">
        <v>16.96078431372549</v>
      </c>
      <c r="D128" s="11">
        <v>6.9741935483870972</v>
      </c>
      <c r="E128" s="11">
        <v>11.696774193548388</v>
      </c>
      <c r="F128" s="11">
        <v>13</v>
      </c>
      <c r="G128" s="11">
        <v>11.741935483870968</v>
      </c>
      <c r="H128" s="11">
        <v>9.8516129032258064</v>
      </c>
      <c r="I128" s="11">
        <v>15.122580645161289</v>
      </c>
      <c r="J128" s="11">
        <v>9.7870967741935484</v>
      </c>
      <c r="K128" s="11">
        <v>18.516129032258064</v>
      </c>
      <c r="L128" s="11">
        <v>11.084967320261438</v>
      </c>
      <c r="M128" s="11">
        <v>8.8885620915032675</v>
      </c>
      <c r="N128" s="11">
        <v>10.307189542483659</v>
      </c>
      <c r="O128" s="11">
        <v>5</v>
      </c>
      <c r="P128" s="11">
        <f t="shared" si="4"/>
        <v>148.93182584861901</v>
      </c>
      <c r="Q128" s="11">
        <f t="shared" si="5"/>
        <v>113.65110689437064</v>
      </c>
      <c r="R128" s="11">
        <f t="shared" si="6"/>
        <v>35.280718954248364</v>
      </c>
      <c r="S128" s="11">
        <v>6.5161290322580641</v>
      </c>
      <c r="T128" s="11">
        <f t="shared" si="7"/>
        <v>148.93182584861901</v>
      </c>
      <c r="XFD128" s="13">
        <f>SUM(S128:XFC128)</f>
        <v>155.44795488087709</v>
      </c>
    </row>
    <row r="129" spans="1:20" ht="17.25" x14ac:dyDescent="0.4">
      <c r="A129" s="9">
        <v>41005</v>
      </c>
      <c r="B129" s="10" t="s">
        <v>147</v>
      </c>
      <c r="C129" s="11">
        <v>200.8036046511628</v>
      </c>
      <c r="D129" s="11">
        <v>142.08720930232559</v>
      </c>
      <c r="E129" s="11">
        <v>121.27906976744187</v>
      </c>
      <c r="F129" s="11">
        <v>133.0406976744186</v>
      </c>
      <c r="G129" s="11">
        <v>126.79651162790698</v>
      </c>
      <c r="H129" s="11">
        <v>120.51162790697677</v>
      </c>
      <c r="I129" s="11">
        <v>105.48554913294797</v>
      </c>
      <c r="J129" s="11">
        <v>108.82803468208091</v>
      </c>
      <c r="K129" s="11">
        <v>128.38150289017341</v>
      </c>
      <c r="L129" s="11">
        <v>113.24418604651162</v>
      </c>
      <c r="M129" s="11">
        <v>84.45930232558139</v>
      </c>
      <c r="N129" s="11">
        <v>110.78488372093024</v>
      </c>
      <c r="O129" s="11">
        <v>91.209302325581419</v>
      </c>
      <c r="P129" s="11">
        <f t="shared" si="4"/>
        <v>1586.9114820540397</v>
      </c>
      <c r="Q129" s="11">
        <f t="shared" si="5"/>
        <v>1187.2138076354349</v>
      </c>
      <c r="R129" s="11">
        <f t="shared" si="6"/>
        <v>399.69767441860466</v>
      </c>
      <c r="S129" s="11">
        <v>22.673410404624271</v>
      </c>
      <c r="T129" s="11">
        <f t="shared" si="7"/>
        <v>1586.9114820540397</v>
      </c>
    </row>
    <row r="130" spans="1:20" ht="17.25" x14ac:dyDescent="0.4">
      <c r="A130" s="9">
        <v>20003</v>
      </c>
      <c r="B130" s="10" t="s">
        <v>148</v>
      </c>
      <c r="C130" s="11">
        <v>33.750169998640011</v>
      </c>
      <c r="D130" s="11">
        <v>25.789473684210531</v>
      </c>
      <c r="E130" s="11">
        <v>29.245614035087719</v>
      </c>
      <c r="F130" s="11">
        <v>27.239766081871345</v>
      </c>
      <c r="G130" s="11">
        <v>27.157894736842106</v>
      </c>
      <c r="H130" s="11">
        <v>29.456140350877192</v>
      </c>
      <c r="I130" s="11">
        <v>24.647058823529413</v>
      </c>
      <c r="J130" s="11">
        <v>22.276470588235295</v>
      </c>
      <c r="K130" s="11">
        <v>20.129411764705882</v>
      </c>
      <c r="L130" s="11">
        <v>34.082352941176467</v>
      </c>
      <c r="M130" s="11">
        <v>22.947058823529414</v>
      </c>
      <c r="N130" s="11">
        <v>12</v>
      </c>
      <c r="O130" s="11">
        <v>20.247058823529411</v>
      </c>
      <c r="P130" s="11">
        <f t="shared" si="4"/>
        <v>328.96847065223477</v>
      </c>
      <c r="Q130" s="11">
        <f t="shared" si="5"/>
        <v>239.6920000639995</v>
      </c>
      <c r="R130" s="11">
        <f t="shared" si="6"/>
        <v>89.276470588235298</v>
      </c>
      <c r="S130" s="11">
        <v>17.024096385542169</v>
      </c>
      <c r="T130" s="11">
        <f t="shared" si="7"/>
        <v>328.96847065223483</v>
      </c>
    </row>
    <row r="131" spans="1:20" ht="17.25" x14ac:dyDescent="0.4">
      <c r="A131" s="9">
        <v>66001</v>
      </c>
      <c r="B131" s="10" t="s">
        <v>149</v>
      </c>
      <c r="C131" s="11">
        <v>202.7805081796034</v>
      </c>
      <c r="D131" s="11">
        <v>192.42542265426894</v>
      </c>
      <c r="E131" s="11">
        <v>197.56474151790908</v>
      </c>
      <c r="F131" s="11">
        <v>197.9493908806127</v>
      </c>
      <c r="G131" s="11">
        <v>178.95347301642559</v>
      </c>
      <c r="H131" s="11">
        <v>160.95729202923781</v>
      </c>
      <c r="I131" s="11">
        <v>164.85092238078664</v>
      </c>
      <c r="J131" s="11">
        <v>154.81388792203273</v>
      </c>
      <c r="K131" s="11">
        <v>160.24016707274623</v>
      </c>
      <c r="L131" s="11">
        <v>143.04432773109247</v>
      </c>
      <c r="M131" s="11">
        <v>103.72752100840339</v>
      </c>
      <c r="N131" s="11">
        <v>76.514375684048474</v>
      </c>
      <c r="O131" s="11">
        <v>61.553571428571431</v>
      </c>
      <c r="P131" s="11">
        <f t="shared" ref="P131:P152" si="8">SUM(C131:O131)</f>
        <v>1995.3756015057386</v>
      </c>
      <c r="Q131" s="11">
        <f t="shared" ref="Q131:Q152" si="9">SUM(C131:K131)</f>
        <v>1610.5358056536231</v>
      </c>
      <c r="R131" s="11">
        <f t="shared" ref="R131:R152" si="10">SUM(L131:O131)</f>
        <v>384.8397958521158</v>
      </c>
      <c r="S131" s="11">
        <v>0</v>
      </c>
      <c r="T131" s="11">
        <f t="shared" ref="T131:T152" si="11">Q131+R131</f>
        <v>1995.3756015057388</v>
      </c>
    </row>
    <row r="132" spans="1:20" ht="17.25" x14ac:dyDescent="0.4">
      <c r="A132" s="9">
        <v>33005</v>
      </c>
      <c r="B132" s="10" t="s">
        <v>150</v>
      </c>
      <c r="C132" s="11">
        <v>11.748538011695906</v>
      </c>
      <c r="D132" s="11">
        <v>7.4795321637426904</v>
      </c>
      <c r="E132" s="11">
        <v>10.461988304093566</v>
      </c>
      <c r="F132" s="11">
        <v>17.678396572827417</v>
      </c>
      <c r="G132" s="11">
        <v>10.637426900584796</v>
      </c>
      <c r="H132" s="11">
        <v>13.046783625730994</v>
      </c>
      <c r="I132" s="11">
        <v>15.216374269005849</v>
      </c>
      <c r="J132" s="11">
        <v>9.8771929824561404</v>
      </c>
      <c r="K132" s="11">
        <v>10.052631578947368</v>
      </c>
      <c r="L132" s="11">
        <v>8.9941520467836256</v>
      </c>
      <c r="M132" s="11">
        <v>14.789473684210527</v>
      </c>
      <c r="N132" s="11">
        <v>11.087719298245615</v>
      </c>
      <c r="O132" s="11">
        <v>17.497076023391813</v>
      </c>
      <c r="P132" s="11">
        <f t="shared" si="8"/>
        <v>158.56728546171632</v>
      </c>
      <c r="Q132" s="11">
        <f t="shared" si="9"/>
        <v>106.19886440908473</v>
      </c>
      <c r="R132" s="11">
        <f t="shared" si="10"/>
        <v>52.368421052631582</v>
      </c>
      <c r="S132" s="11">
        <v>11.573099415204677</v>
      </c>
      <c r="T132" s="11">
        <f t="shared" si="11"/>
        <v>158.56728546171632</v>
      </c>
    </row>
    <row r="133" spans="1:20" ht="17.25" x14ac:dyDescent="0.4">
      <c r="A133" s="9">
        <v>49006</v>
      </c>
      <c r="B133" s="10" t="s">
        <v>151</v>
      </c>
      <c r="C133" s="11">
        <v>80.697674418604649</v>
      </c>
      <c r="D133" s="11">
        <v>68.825581395348848</v>
      </c>
      <c r="E133" s="11">
        <v>69.575581395348834</v>
      </c>
      <c r="F133" s="11">
        <v>79.308139534883722</v>
      </c>
      <c r="G133" s="11">
        <v>66.017441860465112</v>
      </c>
      <c r="H133" s="11">
        <v>74.453488372093034</v>
      </c>
      <c r="I133" s="11">
        <v>66.784883720930225</v>
      </c>
      <c r="J133" s="11">
        <v>69.04069767441861</v>
      </c>
      <c r="K133" s="11">
        <v>55.511627906976749</v>
      </c>
      <c r="L133" s="11">
        <v>67.476744186046517</v>
      </c>
      <c r="M133" s="11">
        <v>62.04651162790698</v>
      </c>
      <c r="N133" s="11">
        <v>65.005813953488371</v>
      </c>
      <c r="O133" s="11">
        <v>61.372093023255815</v>
      </c>
      <c r="P133" s="11">
        <f t="shared" si="8"/>
        <v>886.11627906976753</v>
      </c>
      <c r="Q133" s="11">
        <f t="shared" si="9"/>
        <v>630.21511627906978</v>
      </c>
      <c r="R133" s="11">
        <f t="shared" si="10"/>
        <v>255.90116279069767</v>
      </c>
      <c r="S133" s="11">
        <v>0</v>
      </c>
      <c r="T133" s="11">
        <f t="shared" si="11"/>
        <v>886.11627906976742</v>
      </c>
    </row>
    <row r="134" spans="1:20" ht="17.25" x14ac:dyDescent="0.4">
      <c r="A134" s="9">
        <v>13001</v>
      </c>
      <c r="B134" s="10" t="s">
        <v>152</v>
      </c>
      <c r="C134" s="11">
        <v>96.655114942528712</v>
      </c>
      <c r="D134" s="11">
        <v>82.021034482758608</v>
      </c>
      <c r="E134" s="11">
        <v>105.05908045977012</v>
      </c>
      <c r="F134" s="11">
        <v>93.281954022988501</v>
      </c>
      <c r="G134" s="11">
        <v>82.425862068965529</v>
      </c>
      <c r="H134" s="11">
        <v>82.114942528735639</v>
      </c>
      <c r="I134" s="11">
        <v>98.281609195402311</v>
      </c>
      <c r="J134" s="11">
        <v>88.028735632183896</v>
      </c>
      <c r="K134" s="11">
        <v>89.385057471264375</v>
      </c>
      <c r="L134" s="11">
        <v>103.40571428571428</v>
      </c>
      <c r="M134" s="11">
        <v>105.79428571428572</v>
      </c>
      <c r="N134" s="11">
        <v>84.205714285714308</v>
      </c>
      <c r="O134" s="11">
        <v>79.403428571428563</v>
      </c>
      <c r="P134" s="11">
        <f t="shared" si="8"/>
        <v>1190.0625336617406</v>
      </c>
      <c r="Q134" s="11">
        <f t="shared" si="9"/>
        <v>817.25339080459776</v>
      </c>
      <c r="R134" s="11">
        <f t="shared" si="10"/>
        <v>372.80914285714283</v>
      </c>
      <c r="S134" s="11">
        <v>23.712643678160912</v>
      </c>
      <c r="T134" s="11">
        <f t="shared" si="11"/>
        <v>1190.0625336617406</v>
      </c>
    </row>
    <row r="135" spans="1:20" ht="17.25" x14ac:dyDescent="0.4">
      <c r="A135" s="9">
        <v>60006</v>
      </c>
      <c r="B135" s="10" t="s">
        <v>153</v>
      </c>
      <c r="C135" s="11">
        <v>24.930227868521882</v>
      </c>
      <c r="D135" s="11">
        <v>29.491228070175438</v>
      </c>
      <c r="E135" s="11">
        <v>29.947368421052634</v>
      </c>
      <c r="F135" s="11">
        <v>14.719298245614036</v>
      </c>
      <c r="G135" s="11">
        <v>28.163742690058481</v>
      </c>
      <c r="H135" s="11">
        <v>26.853801169590643</v>
      </c>
      <c r="I135" s="11">
        <v>24.169590643274852</v>
      </c>
      <c r="J135" s="11">
        <v>29.719298245614034</v>
      </c>
      <c r="K135" s="11">
        <v>16.391812865497077</v>
      </c>
      <c r="L135" s="11">
        <v>27.30409356725146</v>
      </c>
      <c r="M135" s="11">
        <v>29.467836257309941</v>
      </c>
      <c r="N135" s="11">
        <v>27.883040935672515</v>
      </c>
      <c r="O135" s="11">
        <v>23</v>
      </c>
      <c r="P135" s="11">
        <f t="shared" si="8"/>
        <v>332.041338979633</v>
      </c>
      <c r="Q135" s="11">
        <f t="shared" si="9"/>
        <v>224.38636821939909</v>
      </c>
      <c r="R135" s="11">
        <f t="shared" si="10"/>
        <v>107.65497076023391</v>
      </c>
      <c r="S135" s="11">
        <v>27.402877697841713</v>
      </c>
      <c r="T135" s="11">
        <f t="shared" si="11"/>
        <v>332.041338979633</v>
      </c>
    </row>
    <row r="136" spans="1:20" ht="17.25" x14ac:dyDescent="0.4">
      <c r="A136" s="9">
        <v>11004</v>
      </c>
      <c r="B136" s="10" t="s">
        <v>154</v>
      </c>
      <c r="C136" s="11">
        <v>89.371951219512198</v>
      </c>
      <c r="D136" s="11">
        <v>80.627218934911241</v>
      </c>
      <c r="E136" s="11">
        <v>78.029585798816569</v>
      </c>
      <c r="F136" s="11">
        <v>64.627218934911255</v>
      </c>
      <c r="G136" s="11">
        <v>67.408284023668642</v>
      </c>
      <c r="H136" s="11">
        <v>62.923076923076927</v>
      </c>
      <c r="I136" s="11">
        <v>57.023668639053255</v>
      </c>
      <c r="J136" s="11">
        <v>51.473372781065088</v>
      </c>
      <c r="K136" s="11">
        <v>58.301775147929</v>
      </c>
      <c r="L136" s="11">
        <v>50.857988165680474</v>
      </c>
      <c r="M136" s="11">
        <v>51.994082840236686</v>
      </c>
      <c r="N136" s="11">
        <v>54.721893491124256</v>
      </c>
      <c r="O136" s="11">
        <v>50.011834319526628</v>
      </c>
      <c r="P136" s="11">
        <f t="shared" si="8"/>
        <v>817.3719512195122</v>
      </c>
      <c r="Q136" s="11">
        <f t="shared" si="9"/>
        <v>609.78615240294414</v>
      </c>
      <c r="R136" s="11">
        <f t="shared" si="10"/>
        <v>207.58579881656806</v>
      </c>
      <c r="S136" s="11">
        <v>136.79057849610723</v>
      </c>
      <c r="T136" s="11">
        <f t="shared" si="11"/>
        <v>817.3719512195122</v>
      </c>
    </row>
    <row r="137" spans="1:20" ht="17.25" x14ac:dyDescent="0.4">
      <c r="A137" s="9">
        <v>51005</v>
      </c>
      <c r="B137" s="10" t="s">
        <v>155</v>
      </c>
      <c r="C137" s="11">
        <v>18.432432432432435</v>
      </c>
      <c r="D137" s="11">
        <v>24.79054054054054</v>
      </c>
      <c r="E137" s="11">
        <v>20</v>
      </c>
      <c r="F137" s="11">
        <v>15.986486486486486</v>
      </c>
      <c r="G137" s="11">
        <v>19.945945945945944</v>
      </c>
      <c r="H137" s="11">
        <v>17.425675675675677</v>
      </c>
      <c r="I137" s="11">
        <v>16.697986577181208</v>
      </c>
      <c r="J137" s="11">
        <v>15.919463087248323</v>
      </c>
      <c r="K137" s="11">
        <v>17.422818791946309</v>
      </c>
      <c r="L137" s="11">
        <v>20.108108108108109</v>
      </c>
      <c r="M137" s="11">
        <v>18.486486486486484</v>
      </c>
      <c r="N137" s="11">
        <v>24.668918918918919</v>
      </c>
      <c r="O137" s="11">
        <v>19.486486486486488</v>
      </c>
      <c r="P137" s="11">
        <f t="shared" si="8"/>
        <v>249.37134953745689</v>
      </c>
      <c r="Q137" s="11">
        <f t="shared" si="9"/>
        <v>166.62134953745692</v>
      </c>
      <c r="R137" s="11">
        <f t="shared" si="10"/>
        <v>82.75</v>
      </c>
      <c r="S137" s="11">
        <v>0</v>
      </c>
      <c r="T137" s="11">
        <f t="shared" si="11"/>
        <v>249.37134953745692</v>
      </c>
    </row>
    <row r="138" spans="1:20" ht="17.25" x14ac:dyDescent="0.4">
      <c r="A138" s="9">
        <v>6005</v>
      </c>
      <c r="B138" s="10" t="s">
        <v>156</v>
      </c>
      <c r="C138" s="11">
        <v>32.789473684210527</v>
      </c>
      <c r="D138" s="11">
        <v>24</v>
      </c>
      <c r="E138" s="11">
        <v>15.257309941520468</v>
      </c>
      <c r="F138" s="11">
        <v>27.380116959064328</v>
      </c>
      <c r="G138" s="11">
        <v>21.456140350877192</v>
      </c>
      <c r="H138" s="11">
        <v>23.532163742690059</v>
      </c>
      <c r="I138" s="11">
        <v>25.947368421052634</v>
      </c>
      <c r="J138" s="11">
        <v>26.690058479532162</v>
      </c>
      <c r="K138" s="11">
        <v>17.163742690058481</v>
      </c>
      <c r="L138" s="11">
        <v>22.005847953216374</v>
      </c>
      <c r="M138" s="11">
        <v>23.71345029239766</v>
      </c>
      <c r="N138" s="11">
        <v>23.602339181286546</v>
      </c>
      <c r="O138" s="11">
        <v>25.345029239766085</v>
      </c>
      <c r="P138" s="11">
        <f t="shared" si="8"/>
        <v>308.88304093567245</v>
      </c>
      <c r="Q138" s="11">
        <f t="shared" si="9"/>
        <v>214.21637426900583</v>
      </c>
      <c r="R138" s="11">
        <f t="shared" si="10"/>
        <v>94.666666666666657</v>
      </c>
      <c r="S138" s="11">
        <v>0</v>
      </c>
      <c r="T138" s="11">
        <f t="shared" si="11"/>
        <v>308.88304093567251</v>
      </c>
    </row>
    <row r="139" spans="1:20" ht="17.25" x14ac:dyDescent="0.4">
      <c r="A139" s="9">
        <v>14004</v>
      </c>
      <c r="B139" s="10" t="s">
        <v>157</v>
      </c>
      <c r="C139" s="11">
        <v>331.70504870129872</v>
      </c>
      <c r="D139" s="11">
        <v>297.48359772727281</v>
      </c>
      <c r="E139" s="11">
        <v>280.69237337662344</v>
      </c>
      <c r="F139" s="11">
        <v>326.44094155844158</v>
      </c>
      <c r="G139" s="11">
        <v>326.4035691558442</v>
      </c>
      <c r="H139" s="11">
        <v>303.41305584415579</v>
      </c>
      <c r="I139" s="11">
        <v>295.93275974025971</v>
      </c>
      <c r="J139" s="11">
        <v>303.79365714285711</v>
      </c>
      <c r="K139" s="11">
        <v>283.6053714285714</v>
      </c>
      <c r="L139" s="11">
        <v>315.33285714285716</v>
      </c>
      <c r="M139" s="11">
        <v>306.78428571428566</v>
      </c>
      <c r="N139" s="11">
        <v>297.59142857142865</v>
      </c>
      <c r="O139" s="11">
        <v>269.58902857142868</v>
      </c>
      <c r="P139" s="11">
        <f t="shared" si="8"/>
        <v>3938.7679746753247</v>
      </c>
      <c r="Q139" s="11">
        <f t="shared" si="9"/>
        <v>2749.4703746753248</v>
      </c>
      <c r="R139" s="11">
        <f t="shared" si="10"/>
        <v>1189.2976000000003</v>
      </c>
      <c r="S139" s="11">
        <v>53.515846032420576</v>
      </c>
      <c r="T139" s="11">
        <f t="shared" si="11"/>
        <v>3938.7679746753251</v>
      </c>
    </row>
    <row r="140" spans="1:20" ht="17.25" x14ac:dyDescent="0.4">
      <c r="A140" s="9">
        <v>18003</v>
      </c>
      <c r="B140" s="10" t="s">
        <v>158</v>
      </c>
      <c r="C140" s="11">
        <v>14.64141414141414</v>
      </c>
      <c r="D140" s="11">
        <v>16.338383838383837</v>
      </c>
      <c r="E140" s="11">
        <v>20.414141414141415</v>
      </c>
      <c r="F140" s="11">
        <v>14.116161616161616</v>
      </c>
      <c r="G140" s="11">
        <v>11.671717171717171</v>
      </c>
      <c r="H140" s="11">
        <v>10.257575757575756</v>
      </c>
      <c r="I140" s="11">
        <v>9.6428571428571423</v>
      </c>
      <c r="J140" s="11">
        <v>13</v>
      </c>
      <c r="K140" s="11">
        <v>13.101190476190474</v>
      </c>
      <c r="L140" s="11">
        <v>13.142857142857144</v>
      </c>
      <c r="M140" s="11">
        <v>10.839285714285715</v>
      </c>
      <c r="N140" s="11">
        <v>13.488095238095239</v>
      </c>
      <c r="O140" s="11">
        <v>10.654761904761905</v>
      </c>
      <c r="P140" s="11">
        <f t="shared" si="8"/>
        <v>171.30844155844156</v>
      </c>
      <c r="Q140" s="11">
        <f t="shared" si="9"/>
        <v>123.18344155844156</v>
      </c>
      <c r="R140" s="11">
        <f t="shared" si="10"/>
        <v>48.125000000000007</v>
      </c>
      <c r="S140" s="11">
        <v>10.545707070707071</v>
      </c>
      <c r="T140" s="11">
        <f t="shared" si="11"/>
        <v>171.30844155844156</v>
      </c>
    </row>
    <row r="141" spans="1:20" ht="17.25" x14ac:dyDescent="0.4">
      <c r="A141" s="9">
        <v>14005</v>
      </c>
      <c r="B141" s="10" t="s">
        <v>159</v>
      </c>
      <c r="C141" s="11">
        <v>20.994252873563219</v>
      </c>
      <c r="D141" s="11">
        <v>16.959770114942529</v>
      </c>
      <c r="E141" s="11">
        <v>20.298850574712645</v>
      </c>
      <c r="F141" s="11">
        <v>12</v>
      </c>
      <c r="G141" s="11">
        <v>16.258620689655171</v>
      </c>
      <c r="H141" s="11">
        <v>17.982758620689658</v>
      </c>
      <c r="I141" s="11">
        <v>14.35632183908046</v>
      </c>
      <c r="J141" s="11">
        <v>18.137931034482758</v>
      </c>
      <c r="K141" s="11">
        <v>16.839080459770116</v>
      </c>
      <c r="L141" s="11">
        <v>16</v>
      </c>
      <c r="M141" s="11">
        <v>18</v>
      </c>
      <c r="N141" s="11">
        <v>23.836257309941523</v>
      </c>
      <c r="O141" s="11">
        <v>25</v>
      </c>
      <c r="P141" s="11">
        <f t="shared" si="8"/>
        <v>236.66384351683809</v>
      </c>
      <c r="Q141" s="11">
        <f t="shared" si="9"/>
        <v>153.82758620689657</v>
      </c>
      <c r="R141" s="11">
        <f t="shared" si="10"/>
        <v>82.836257309941516</v>
      </c>
      <c r="S141" s="11">
        <v>15.902857142857144</v>
      </c>
      <c r="T141" s="11">
        <f t="shared" si="11"/>
        <v>236.66384351683809</v>
      </c>
    </row>
    <row r="142" spans="1:20" ht="17.25" x14ac:dyDescent="0.4">
      <c r="A142" s="9">
        <v>18005</v>
      </c>
      <c r="B142" s="10" t="s">
        <v>160</v>
      </c>
      <c r="C142" s="11">
        <v>55.75142510612492</v>
      </c>
      <c r="D142" s="11">
        <v>34.10588235294118</v>
      </c>
      <c r="E142" s="11">
        <v>42.858823529411765</v>
      </c>
      <c r="F142" s="11">
        <v>46.564705882352939</v>
      </c>
      <c r="G142" s="11">
        <v>33.735294117647058</v>
      </c>
      <c r="H142" s="11">
        <v>35</v>
      </c>
      <c r="I142" s="11">
        <v>48.764705882352942</v>
      </c>
      <c r="J142" s="11">
        <v>36.935294117647054</v>
      </c>
      <c r="K142" s="11">
        <v>42.764705882352942</v>
      </c>
      <c r="L142" s="11">
        <v>24.764705882352942</v>
      </c>
      <c r="M142" s="11">
        <v>29.458823529411763</v>
      </c>
      <c r="N142" s="11">
        <v>54</v>
      </c>
      <c r="O142" s="11">
        <v>27.852941176470587</v>
      </c>
      <c r="P142" s="11">
        <f t="shared" si="8"/>
        <v>512.55730745906601</v>
      </c>
      <c r="Q142" s="11">
        <f t="shared" si="9"/>
        <v>376.48083687083079</v>
      </c>
      <c r="R142" s="11">
        <f t="shared" si="10"/>
        <v>136.07647058823528</v>
      </c>
      <c r="S142" s="11">
        <v>23.510395660941519</v>
      </c>
      <c r="T142" s="11">
        <f t="shared" si="11"/>
        <v>512.55730745906612</v>
      </c>
    </row>
    <row r="143" spans="1:20" ht="17.25" x14ac:dyDescent="0.4">
      <c r="A143" s="9">
        <v>36002</v>
      </c>
      <c r="B143" s="10" t="s">
        <v>161</v>
      </c>
      <c r="C143" s="11">
        <v>33.259912607217991</v>
      </c>
      <c r="D143" s="11">
        <v>26.491017964071858</v>
      </c>
      <c r="E143" s="11">
        <v>27.293413173652695</v>
      </c>
      <c r="F143" s="11">
        <v>27.257485029940117</v>
      </c>
      <c r="G143" s="11">
        <v>29.484328640017264</v>
      </c>
      <c r="H143" s="11">
        <v>21.293413173652695</v>
      </c>
      <c r="I143" s="11">
        <v>28.119760479041915</v>
      </c>
      <c r="J143" s="11">
        <v>25.748502994011975</v>
      </c>
      <c r="K143" s="11">
        <v>21.688622754491018</v>
      </c>
      <c r="L143" s="11">
        <v>19.095808383233532</v>
      </c>
      <c r="M143" s="11">
        <v>24.203592814371255</v>
      </c>
      <c r="N143" s="11">
        <v>18.305389221556887</v>
      </c>
      <c r="O143" s="11">
        <v>22.023952095808383</v>
      </c>
      <c r="P143" s="11">
        <f t="shared" si="8"/>
        <v>324.26519933106755</v>
      </c>
      <c r="Q143" s="11">
        <f t="shared" si="9"/>
        <v>240.63645681609751</v>
      </c>
      <c r="R143" s="11">
        <f t="shared" si="10"/>
        <v>83.628742514970057</v>
      </c>
      <c r="S143" s="11">
        <v>32.071856287425149</v>
      </c>
      <c r="T143" s="11">
        <f t="shared" si="11"/>
        <v>324.26519933106755</v>
      </c>
    </row>
    <row r="144" spans="1:20" ht="17.25" x14ac:dyDescent="0.4">
      <c r="A144" s="9">
        <v>49007</v>
      </c>
      <c r="B144" s="10" t="s">
        <v>162</v>
      </c>
      <c r="C144" s="11">
        <v>108.14705882352942</v>
      </c>
      <c r="D144" s="11">
        <v>102.35294117647059</v>
      </c>
      <c r="E144" s="11">
        <v>98.78235294117647</v>
      </c>
      <c r="F144" s="11">
        <v>88.652941176470591</v>
      </c>
      <c r="G144" s="11">
        <v>109.68235294117648</v>
      </c>
      <c r="H144" s="11">
        <v>114.12941176470586</v>
      </c>
      <c r="I144" s="11">
        <v>105.26470588235294</v>
      </c>
      <c r="J144" s="11">
        <v>104.3235294117647</v>
      </c>
      <c r="K144" s="11">
        <v>93.310000000000016</v>
      </c>
      <c r="L144" s="11">
        <v>117.49411764705881</v>
      </c>
      <c r="M144" s="11">
        <v>114.6064705882353</v>
      </c>
      <c r="N144" s="11">
        <v>92.910000000000011</v>
      </c>
      <c r="O144" s="11">
        <v>103.91176470588235</v>
      </c>
      <c r="P144" s="11">
        <f t="shared" si="8"/>
        <v>1353.5676470588235</v>
      </c>
      <c r="Q144" s="11">
        <f t="shared" si="9"/>
        <v>924.64529411764704</v>
      </c>
      <c r="R144" s="11">
        <f t="shared" si="10"/>
        <v>428.92235294117643</v>
      </c>
      <c r="S144" s="11">
        <v>0</v>
      </c>
      <c r="T144" s="11">
        <f t="shared" si="11"/>
        <v>1353.5676470588235</v>
      </c>
    </row>
    <row r="145" spans="1:20" ht="17.25" x14ac:dyDescent="0.4">
      <c r="A145" s="9">
        <v>1003</v>
      </c>
      <c r="B145" s="10" t="s">
        <v>163</v>
      </c>
      <c r="C145" s="11">
        <v>7.6</v>
      </c>
      <c r="D145" s="11">
        <v>11</v>
      </c>
      <c r="E145" s="11">
        <v>9</v>
      </c>
      <c r="F145" s="11">
        <v>8</v>
      </c>
      <c r="G145" s="11">
        <v>6</v>
      </c>
      <c r="H145" s="11">
        <v>7</v>
      </c>
      <c r="I145" s="11">
        <v>11.941176470588236</v>
      </c>
      <c r="J145" s="11">
        <v>5</v>
      </c>
      <c r="K145" s="11">
        <v>8.8352941176470594</v>
      </c>
      <c r="L145" s="11">
        <v>7.3823529411764701</v>
      </c>
      <c r="M145" s="11">
        <v>10.394117647058824</v>
      </c>
      <c r="N145" s="11">
        <v>11</v>
      </c>
      <c r="O145" s="11">
        <v>7.7176470588235295</v>
      </c>
      <c r="P145" s="11">
        <f t="shared" si="8"/>
        <v>110.87058823529411</v>
      </c>
      <c r="Q145" s="11">
        <f t="shared" si="9"/>
        <v>74.376470588235293</v>
      </c>
      <c r="R145" s="11">
        <f t="shared" si="10"/>
        <v>36.494117647058822</v>
      </c>
      <c r="S145" s="11">
        <v>13</v>
      </c>
      <c r="T145" s="11">
        <f t="shared" si="11"/>
        <v>110.87058823529412</v>
      </c>
    </row>
    <row r="146" spans="1:20" ht="17.25" x14ac:dyDescent="0.4">
      <c r="A146" s="9">
        <v>47001</v>
      </c>
      <c r="B146" s="10" t="s">
        <v>164</v>
      </c>
      <c r="C146" s="11">
        <v>37.279999999999994</v>
      </c>
      <c r="D146" s="11">
        <v>33.533333333333339</v>
      </c>
      <c r="E146" s="11">
        <v>35.08</v>
      </c>
      <c r="F146" s="11">
        <v>41.566666666666663</v>
      </c>
      <c r="G146" s="11">
        <v>32.9</v>
      </c>
      <c r="H146" s="11">
        <v>37.246666666666663</v>
      </c>
      <c r="I146" s="11">
        <v>29.424313725490197</v>
      </c>
      <c r="J146" s="11">
        <v>28.78</v>
      </c>
      <c r="K146" s="11">
        <v>15.193333333333333</v>
      </c>
      <c r="L146" s="11">
        <v>23.94701986754967</v>
      </c>
      <c r="M146" s="11">
        <v>21.867549668874169</v>
      </c>
      <c r="N146" s="11">
        <v>27.463576158940398</v>
      </c>
      <c r="O146" s="11">
        <v>29.523178807947016</v>
      </c>
      <c r="P146" s="11">
        <f t="shared" si="8"/>
        <v>393.80563822880146</v>
      </c>
      <c r="Q146" s="11">
        <f t="shared" si="9"/>
        <v>291.00431372549019</v>
      </c>
      <c r="R146" s="11">
        <f t="shared" si="10"/>
        <v>102.80132450331125</v>
      </c>
      <c r="S146" s="11">
        <v>26.173333333333332</v>
      </c>
      <c r="T146" s="11">
        <f t="shared" si="11"/>
        <v>393.80563822880146</v>
      </c>
    </row>
    <row r="147" spans="1:20" ht="17.25" x14ac:dyDescent="0.4">
      <c r="A147" s="9">
        <v>12003</v>
      </c>
      <c r="B147" s="10" t="s">
        <v>165</v>
      </c>
      <c r="C147" s="11">
        <v>22.820987654320987</v>
      </c>
      <c r="D147" s="11">
        <v>15.055555555555555</v>
      </c>
      <c r="E147" s="11">
        <v>25.611111111111111</v>
      </c>
      <c r="F147" s="11">
        <v>13.450617283950617</v>
      </c>
      <c r="G147" s="11">
        <v>12.450617283950617</v>
      </c>
      <c r="H147" s="11">
        <v>18</v>
      </c>
      <c r="I147" s="11">
        <v>21</v>
      </c>
      <c r="J147" s="11">
        <v>19.23456790123457</v>
      </c>
      <c r="K147" s="11">
        <v>11</v>
      </c>
      <c r="L147" s="11">
        <v>12.581250000000001</v>
      </c>
      <c r="M147" s="11">
        <v>10</v>
      </c>
      <c r="N147" s="11">
        <v>13.622762345679012</v>
      </c>
      <c r="O147" s="11">
        <v>15.901234567901234</v>
      </c>
      <c r="P147" s="11">
        <f t="shared" si="8"/>
        <v>210.72870370370376</v>
      </c>
      <c r="Q147" s="11">
        <f t="shared" si="9"/>
        <v>158.6234567901235</v>
      </c>
      <c r="R147" s="11">
        <f t="shared" si="10"/>
        <v>52.105246913580245</v>
      </c>
      <c r="S147" s="11">
        <v>13.355769230769232</v>
      </c>
      <c r="T147" s="11">
        <f t="shared" si="11"/>
        <v>210.72870370370373</v>
      </c>
    </row>
    <row r="148" spans="1:20" ht="17.25" x14ac:dyDescent="0.4">
      <c r="A148" s="9">
        <v>54007</v>
      </c>
      <c r="B148" s="10" t="s">
        <v>166</v>
      </c>
      <c r="C148" s="11">
        <v>8.9710982658959537</v>
      </c>
      <c r="D148" s="11">
        <v>15.398843930635838</v>
      </c>
      <c r="E148" s="11">
        <v>14</v>
      </c>
      <c r="F148" s="11">
        <v>14</v>
      </c>
      <c r="G148" s="11">
        <v>11.589595375722544</v>
      </c>
      <c r="H148" s="11">
        <v>16.040462427745666</v>
      </c>
      <c r="I148" s="11">
        <v>15.16184971098266</v>
      </c>
      <c r="J148" s="11">
        <v>10</v>
      </c>
      <c r="K148" s="11">
        <v>12.323699421965319</v>
      </c>
      <c r="L148" s="11">
        <v>20.832369942196532</v>
      </c>
      <c r="M148" s="11">
        <v>18.213872832369944</v>
      </c>
      <c r="N148" s="11">
        <v>17.265895953757223</v>
      </c>
      <c r="O148" s="11">
        <v>17.375722543352602</v>
      </c>
      <c r="P148" s="11">
        <f t="shared" si="8"/>
        <v>191.17341040462426</v>
      </c>
      <c r="Q148" s="11">
        <f t="shared" si="9"/>
        <v>117.48554913294798</v>
      </c>
      <c r="R148" s="11">
        <f t="shared" si="10"/>
        <v>73.687861271676297</v>
      </c>
      <c r="S148" s="11">
        <v>10.642857142857144</v>
      </c>
      <c r="T148" s="11">
        <f t="shared" si="11"/>
        <v>191.17341040462429</v>
      </c>
    </row>
    <row r="149" spans="1:20" ht="17.25" x14ac:dyDescent="0.4">
      <c r="A149" s="9">
        <v>59002</v>
      </c>
      <c r="B149" s="10" t="s">
        <v>167</v>
      </c>
      <c r="C149" s="11">
        <v>81.83443708609272</v>
      </c>
      <c r="D149" s="11">
        <v>61.576158940397349</v>
      </c>
      <c r="E149" s="11">
        <v>57.894039735099334</v>
      </c>
      <c r="F149" s="11">
        <v>52.476821192052974</v>
      </c>
      <c r="G149" s="11">
        <v>56.132450331125831</v>
      </c>
      <c r="H149" s="11">
        <v>48.82119205298013</v>
      </c>
      <c r="I149" s="11">
        <v>53.41721854304636</v>
      </c>
      <c r="J149" s="11">
        <v>52.30463576158941</v>
      </c>
      <c r="K149" s="11">
        <v>52.30463576158941</v>
      </c>
      <c r="L149" s="11">
        <v>49.94701986754967</v>
      </c>
      <c r="M149" s="11">
        <v>43.324503311258283</v>
      </c>
      <c r="N149" s="11">
        <v>55.033112582781456</v>
      </c>
      <c r="O149" s="11">
        <v>42.774834437086099</v>
      </c>
      <c r="P149" s="11">
        <f t="shared" si="8"/>
        <v>707.84105960264901</v>
      </c>
      <c r="Q149" s="11">
        <f t="shared" si="9"/>
        <v>516.76158940397352</v>
      </c>
      <c r="R149" s="11">
        <f t="shared" si="10"/>
        <v>191.07947019867549</v>
      </c>
      <c r="S149" s="11">
        <v>0</v>
      </c>
      <c r="T149" s="11">
        <f t="shared" si="11"/>
        <v>707.84105960264901</v>
      </c>
    </row>
    <row r="150" spans="1:20" ht="17.25" x14ac:dyDescent="0.4">
      <c r="A150" s="12">
        <v>2006</v>
      </c>
      <c r="B150" s="10" t="s">
        <v>168</v>
      </c>
      <c r="C150" s="11">
        <v>19.087248322147651</v>
      </c>
      <c r="D150" s="11">
        <v>27.979865771812079</v>
      </c>
      <c r="E150" s="11">
        <v>23.718120805369129</v>
      </c>
      <c r="F150" s="11">
        <v>31.080536912751676</v>
      </c>
      <c r="G150" s="11">
        <v>29.751677852348994</v>
      </c>
      <c r="H150" s="11">
        <v>27.30914911671681</v>
      </c>
      <c r="I150" s="11">
        <v>30.281879194630871</v>
      </c>
      <c r="J150" s="11">
        <v>29.378378378378375</v>
      </c>
      <c r="K150" s="11">
        <v>23.669594594594592</v>
      </c>
      <c r="L150" s="11">
        <v>27.013422818791945</v>
      </c>
      <c r="M150" s="11">
        <v>24.120805369127517</v>
      </c>
      <c r="N150" s="11">
        <v>25.281879194630875</v>
      </c>
      <c r="O150" s="11">
        <v>27.221476510067113</v>
      </c>
      <c r="P150" s="11">
        <f t="shared" si="8"/>
        <v>345.89403484136773</v>
      </c>
      <c r="Q150" s="11">
        <f t="shared" si="9"/>
        <v>242.2564509487502</v>
      </c>
      <c r="R150" s="11">
        <f t="shared" si="10"/>
        <v>103.63758389261744</v>
      </c>
      <c r="S150" s="11">
        <v>28.54054054054054</v>
      </c>
      <c r="T150" s="11">
        <f t="shared" si="11"/>
        <v>345.89403484136767</v>
      </c>
    </row>
    <row r="151" spans="1:20" ht="17.25" x14ac:dyDescent="0.4">
      <c r="A151" s="9">
        <v>55004</v>
      </c>
      <c r="B151" s="10" t="s">
        <v>169</v>
      </c>
      <c r="C151" s="11">
        <v>13</v>
      </c>
      <c r="D151" s="11">
        <v>10.28235294117647</v>
      </c>
      <c r="E151" s="11">
        <v>25.682352941176472</v>
      </c>
      <c r="F151" s="11">
        <v>20.611764705882351</v>
      </c>
      <c r="G151" s="11">
        <v>14.064705882352941</v>
      </c>
      <c r="H151" s="11">
        <v>15</v>
      </c>
      <c r="I151" s="11">
        <v>15</v>
      </c>
      <c r="J151" s="11">
        <v>16</v>
      </c>
      <c r="K151" s="11">
        <v>21</v>
      </c>
      <c r="L151" s="11">
        <v>13</v>
      </c>
      <c r="M151" s="11">
        <v>14</v>
      </c>
      <c r="N151" s="11">
        <v>15</v>
      </c>
      <c r="O151" s="11">
        <v>11.488235294117645</v>
      </c>
      <c r="P151" s="11">
        <f t="shared" si="8"/>
        <v>204.12941176470588</v>
      </c>
      <c r="Q151" s="11">
        <f t="shared" si="9"/>
        <v>150.64117647058822</v>
      </c>
      <c r="R151" s="11">
        <f t="shared" si="10"/>
        <v>53.488235294117644</v>
      </c>
      <c r="S151" s="11">
        <v>16</v>
      </c>
      <c r="T151" s="11">
        <f t="shared" si="11"/>
        <v>204.12941176470588</v>
      </c>
    </row>
    <row r="152" spans="1:20" ht="17.25" x14ac:dyDescent="0.4">
      <c r="A152" s="9">
        <v>63003</v>
      </c>
      <c r="B152" s="10" t="s">
        <v>170</v>
      </c>
      <c r="C152" s="11">
        <v>244.18279069767442</v>
      </c>
      <c r="D152" s="11">
        <v>186.65558139534883</v>
      </c>
      <c r="E152" s="11">
        <v>196.47930232558144</v>
      </c>
      <c r="F152" s="11">
        <v>202.24418604651163</v>
      </c>
      <c r="G152" s="11">
        <v>201.72674418604649</v>
      </c>
      <c r="H152" s="11">
        <v>205.11959302325582</v>
      </c>
      <c r="I152" s="11">
        <v>201.50581395348837</v>
      </c>
      <c r="J152" s="11">
        <v>173.47790697674415</v>
      </c>
      <c r="K152" s="11">
        <v>206.15686046511627</v>
      </c>
      <c r="L152" s="11">
        <v>234.81395348837216</v>
      </c>
      <c r="M152" s="11">
        <v>198.36046511627907</v>
      </c>
      <c r="N152" s="11">
        <v>218.97674418604655</v>
      </c>
      <c r="O152" s="11">
        <v>221.53563953488373</v>
      </c>
      <c r="P152" s="11">
        <f t="shared" si="8"/>
        <v>2691.2355813953491</v>
      </c>
      <c r="Q152" s="11">
        <f t="shared" si="9"/>
        <v>1817.5487790697675</v>
      </c>
      <c r="R152" s="11">
        <f t="shared" si="10"/>
        <v>873.68680232558154</v>
      </c>
      <c r="S152" s="11">
        <v>93.947674418604649</v>
      </c>
      <c r="T152" s="11">
        <f t="shared" si="11"/>
        <v>2691.2355813953491</v>
      </c>
    </row>
    <row r="153" spans="1:20" ht="17.25" x14ac:dyDescent="0.4">
      <c r="A153" s="14"/>
      <c r="B153" s="15" t="s">
        <v>171</v>
      </c>
      <c r="C153" s="16">
        <f>SUM(C3:C152)</f>
        <v>11560.878626499894</v>
      </c>
      <c r="D153" s="16">
        <f t="shared" ref="D153:T153" si="12">SUM(D3:D152)</f>
        <v>10579.553047948102</v>
      </c>
      <c r="E153" s="16">
        <f t="shared" si="12"/>
        <v>10773.247863124012</v>
      </c>
      <c r="F153" s="16">
        <f t="shared" si="12"/>
        <v>10791.883753242124</v>
      </c>
      <c r="G153" s="16">
        <f t="shared" si="12"/>
        <v>10435.065714773074</v>
      </c>
      <c r="H153" s="16">
        <f t="shared" si="12"/>
        <v>10341.425667399179</v>
      </c>
      <c r="I153" s="16">
        <f t="shared" si="12"/>
        <v>10009.784861713057</v>
      </c>
      <c r="J153" s="16">
        <f t="shared" si="12"/>
        <v>9701.1551141083073</v>
      </c>
      <c r="K153" s="16">
        <f t="shared" si="12"/>
        <v>9486.3448451911645</v>
      </c>
      <c r="L153" s="16">
        <f t="shared" si="12"/>
        <v>9987.1395641790023</v>
      </c>
      <c r="M153" s="16">
        <f t="shared" si="12"/>
        <v>9478.2483913482592</v>
      </c>
      <c r="N153" s="16">
        <f t="shared" si="12"/>
        <v>8721.0001187930193</v>
      </c>
      <c r="O153" s="16">
        <f t="shared" si="12"/>
        <v>8092.8275889223414</v>
      </c>
      <c r="P153" s="16">
        <f t="shared" si="12"/>
        <v>129958.55515724156</v>
      </c>
      <c r="Q153" s="16">
        <f t="shared" si="12"/>
        <v>93679.339493998879</v>
      </c>
      <c r="R153" s="16">
        <f t="shared" si="12"/>
        <v>36279.215663242627</v>
      </c>
      <c r="S153" s="16">
        <f t="shared" si="12"/>
        <v>3228.1098855752184</v>
      </c>
      <c r="T153" s="16">
        <f t="shared" si="12"/>
        <v>129958.55515724159</v>
      </c>
    </row>
  </sheetData>
  <mergeCells count="1">
    <mergeCell ref="C1:P1"/>
  </mergeCells>
  <pageMargins left="0.7" right="0.7" top="0.75" bottom="0.75" header="0.3" footer="0.3"/>
  <ignoredErrors>
    <ignoredError sqref="Q3:Q153 R3:R1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 Summary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dcterms:created xsi:type="dcterms:W3CDTF">2016-12-14T20:29:31Z</dcterms:created>
  <dcterms:modified xsi:type="dcterms:W3CDTF">2016-12-14T20:31:21Z</dcterms:modified>
</cp:coreProperties>
</file>