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6B66A5E5-B0E7-42EC-B97A-94B7B22FBF35}" xr6:coauthVersionLast="47" xr6:coauthVersionMax="47" xr10:uidLastSave="{00000000-0000-0000-0000-000000000000}"/>
  <bookViews>
    <workbookView xWindow="2205" yWindow="2205" windowWidth="26115" windowHeight="12495" xr2:uid="{8D517CB2-A60B-48EF-A84D-C6B75A74CC72}"/>
  </bookViews>
  <sheets>
    <sheet name="Sparsity History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'Sparsity History'!$A$4:$L$36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'Sparsity History'!$A$1:$N$35</definedName>
    <definedName name="_xlnm.Print_Titles" localSheetId="0">'Sparsity History'!$4:$4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" i="1" l="1"/>
  <c r="M34" i="1"/>
  <c r="L34" i="1" l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<sst xmlns="http://schemas.openxmlformats.org/spreadsheetml/2006/main" count="47" uniqueCount="47">
  <si>
    <t>District Name</t>
  </si>
  <si>
    <t>Dist #</t>
  </si>
  <si>
    <t>Agar-Blunt-Onida 58-3</t>
  </si>
  <si>
    <t>Bennett County 03-1</t>
  </si>
  <si>
    <t>Bison 52-1</t>
  </si>
  <si>
    <t>Doland 56-2</t>
  </si>
  <si>
    <t>Dupree 64-2</t>
  </si>
  <si>
    <t>Eagle Butte 20-1</t>
  </si>
  <si>
    <t>Edgemont 23-1</t>
  </si>
  <si>
    <t>Edmunds Central 22-5</t>
  </si>
  <si>
    <t>Eureka 44-1</t>
  </si>
  <si>
    <t>Faith 46-2</t>
  </si>
  <si>
    <t>Faulkton Area 24-4</t>
  </si>
  <si>
    <t>Haakon 27-1</t>
  </si>
  <si>
    <t>Harding County 31-1</t>
  </si>
  <si>
    <t>Highmore-Harrold 34-2</t>
  </si>
  <si>
    <t>Hoven 53-2</t>
  </si>
  <si>
    <t>Jones County 37-3</t>
  </si>
  <si>
    <t>Kadoka Area 35-2</t>
  </si>
  <si>
    <t>Lemmon 52-4</t>
  </si>
  <si>
    <t>Leola 44-2</t>
  </si>
  <si>
    <t>Lyman 42-1</t>
  </si>
  <si>
    <t>McIntosh 15-1</t>
  </si>
  <si>
    <t>Miller 29-4</t>
  </si>
  <si>
    <t>Newell 09-2</t>
  </si>
  <si>
    <t>Oelrichs 23-3</t>
  </si>
  <si>
    <t>Selby 62-5</t>
  </si>
  <si>
    <t>Timber Lake 20-3</t>
  </si>
  <si>
    <t>Wall 51-5</t>
  </si>
  <si>
    <t>White River 47-1</t>
  </si>
  <si>
    <t>FY2023</t>
  </si>
  <si>
    <t>FY2022</t>
  </si>
  <si>
    <t>FY2021</t>
  </si>
  <si>
    <t>FY2020</t>
  </si>
  <si>
    <t>FY2019</t>
  </si>
  <si>
    <t>FY2018</t>
  </si>
  <si>
    <t>FY2017</t>
  </si>
  <si>
    <t>FY2016</t>
  </si>
  <si>
    <t>FY2015</t>
  </si>
  <si>
    <t>Total</t>
  </si>
  <si>
    <t>History of Sparsity Allocations</t>
  </si>
  <si>
    <t>FY2024</t>
  </si>
  <si>
    <t>Per Student Equivalent (PSE)</t>
  </si>
  <si>
    <t>FY2025</t>
  </si>
  <si>
    <t>FY2026</t>
  </si>
  <si>
    <t>McLaughlin 15-2</t>
  </si>
  <si>
    <t>as of 2/5/2026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</si>
</sst>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_(&quot;$&quot;* #,##0_);_(&quot;$&quot;* \(#,##0\);_(&quot;$&quot;* &quot;-&quot;??_);_(@_)"/>
  </numFmts>
  <fonts count="9" x14ac:knownFonts="1">
    <font>
      <sz val="10"/>
      <name val="Arial"/>
    </font>
    <font>
      <sz val="18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Arial"/>
      <family val="2"/>
    </font>
    <font>
      <b/>
      <sz val="10"/>
      <name val="Calibri"/>
      <family val="2"/>
      <scheme val="minor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C7B784"/>
        <bgColor indexed="64"/>
      </patternFill>
    </fill>
  </fills>
  <borders count="6">
    <border>
      <left/>
      <right/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indexed="64"/>
      </top>
      <bottom style="thin">
        <color indexed="64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thin">
        <color theme="3" tint="0.79998168889431442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3" tint="0.7999816888943144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6" fillId="0" borderId="0"/>
    <xf numFmtId="0" fontId="4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5" fillId="0" borderId="0" xfId="0" applyFont="1"/>
    <xf numFmtId="0" fontId="5" fillId="0" borderId="2" xfId="0" applyFont="1" applyBorder="1"/>
    <xf numFmtId="44" fontId="5" fillId="0" borderId="2" xfId="1" applyNumberFormat="1" applyFont="1" applyBorder="1"/>
    <xf numFmtId="44" fontId="5" fillId="0" borderId="2" xfId="1" applyFont="1" applyBorder="1"/>
    <xf numFmtId="165" fontId="7" fillId="0" borderId="1" xfId="1" applyNumberFormat="1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2" fontId="3" fillId="2" borderId="5" xfId="0" applyNumberFormat="1" applyFont="1" applyFill="1" applyBorder="1" applyAlignment="1">
      <alignment horizontal="center" wrapText="1"/>
    </xf>
    <xf numFmtId="164" fontId="3" fillId="2" borderId="5" xfId="0" applyNumberFormat="1" applyFont="1" applyFill="1" applyBorder="1" applyAlignment="1">
      <alignment horizontal="center" wrapText="1"/>
    </xf>
    <xf numFmtId="0" fontId="5" fillId="0" borderId="5" xfId="2" applyFont="1" applyBorder="1"/>
    <xf numFmtId="165" fontId="5" fillId="0" borderId="5" xfId="1" applyNumberFormat="1" applyFont="1" applyBorder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</cellXfs>
  <cellStyles count="5">
    <cellStyle name="Comma 2" xfId="4" xr:uid="{6E024BEC-5D0C-49A1-98E8-93FBCA0FC754}"/>
    <cellStyle name="Currency" xfId="1" builtinId="4"/>
    <cellStyle name="Normal" xfId="0" builtinId="0"/>
    <cellStyle name="Normal 2" xfId="3" xr:uid="{36226E23-C9E6-4700-8109-7E347480EAD2}"/>
    <cellStyle name="Normal_Sheet1" xfId="2" xr:uid="{C0A47169-4FE1-471B-8E41-16EDFD1A54DB}"/>
  </cellStyles>
  <dxfs count="0"/>
  <tableStyles count="0" defaultTableStyle="TableStyleMedium2" defaultPivotStyle="PivotStyleLight16"/>
  <colors>
    <mruColors>
      <color rgb="FFC7B7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57149</xdr:colOff>
      <xdr:row>0</xdr:row>
      <xdr:rowOff>9526</xdr:rowOff>
    </xdr:from>
    <xdr:to>
      <xdr:col>13</xdr:col>
      <xdr:colOff>712100</xdr:colOff>
      <xdr:row>2</xdr:row>
      <xdr:rowOff>32385</xdr:rowOff>
    </xdr:to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C2FAF969-0A59-441A-B7C5-75E5D2855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5124" y="9526"/>
          <a:ext cx="2121801" cy="5276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AID/HISTORIC/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B021A-C02D-4A90-9B5E-97528DE95E4F}">
  <dimension ref="A1:N36"/>
  <sheetViews>
    <sheetView showGridLines="0" tabSelected="1" workbookViewId="0">
      <pane ySplit="4" topLeftCell="A5" activePane="bottomLeft" state="frozen"/>
      <selection activeCell="B124" sqref="B124"/>
      <selection pane="bottomLeft" activeCell="A4" sqref="A4"/>
    </sheetView>
  </sheetViews>
  <sheetFormatPr defaultColWidth="9.140625" defaultRowHeight="12" x14ac:dyDescent="0.2"/>
  <cols>
    <col min="1" max="1" width="22.85546875" style="2" customWidth="1"/>
    <col min="2" max="2" width="6" style="2" hidden="1" customWidth="1"/>
    <col min="3" max="4" width="11" style="2" hidden="1" customWidth="1"/>
    <col min="5" max="9" width="11" style="2" customWidth="1"/>
    <col min="10" max="10" width="11" style="3" bestFit="1" customWidth="1"/>
    <col min="11" max="11" width="11" style="4" bestFit="1" customWidth="1"/>
    <col min="12" max="14" width="11" style="2" bestFit="1" customWidth="1"/>
    <col min="15" max="16384" width="9.140625" style="2"/>
  </cols>
  <sheetData>
    <row r="1" spans="1:14" ht="23.25" x14ac:dyDescent="0.35">
      <c r="A1" s="1" t="s">
        <v>40</v>
      </c>
    </row>
    <row r="2" spans="1:14" ht="16.899999999999999" customHeight="1" x14ac:dyDescent="0.2">
      <c r="A2" s="2" t="s">
        <v>46</v>
      </c>
    </row>
    <row r="3" spans="1:14" ht="5.45" customHeight="1" x14ac:dyDescent="0.2"/>
    <row r="4" spans="1:14" ht="15" x14ac:dyDescent="0.25">
      <c r="A4" s="12" t="s">
        <v>0</v>
      </c>
      <c r="B4" s="12" t="s">
        <v>1</v>
      </c>
      <c r="C4" s="12" t="s">
        <v>38</v>
      </c>
      <c r="D4" s="12" t="s">
        <v>37</v>
      </c>
      <c r="E4" s="12" t="s">
        <v>36</v>
      </c>
      <c r="F4" s="12" t="s">
        <v>35</v>
      </c>
      <c r="G4" s="12" t="s">
        <v>34</v>
      </c>
      <c r="H4" s="13" t="s">
        <v>33</v>
      </c>
      <c r="I4" s="12" t="s">
        <v>32</v>
      </c>
      <c r="J4" s="13" t="s">
        <v>31</v>
      </c>
      <c r="K4" s="14" t="s">
        <v>30</v>
      </c>
      <c r="L4" s="13" t="s">
        <v>41</v>
      </c>
      <c r="M4" s="13" t="s">
        <v>43</v>
      </c>
      <c r="N4" s="13" t="s">
        <v>44</v>
      </c>
    </row>
    <row r="5" spans="1:14" s="5" customFormat="1" ht="12.75" x14ac:dyDescent="0.2">
      <c r="A5" s="15" t="s">
        <v>2</v>
      </c>
      <c r="B5" s="15">
        <v>58003</v>
      </c>
      <c r="C5" s="16">
        <v>33728</v>
      </c>
      <c r="D5" s="16">
        <v>34251</v>
      </c>
      <c r="E5" s="16">
        <v>37916</v>
      </c>
      <c r="F5" s="16">
        <v>38048</v>
      </c>
      <c r="G5" s="16">
        <v>39214</v>
      </c>
      <c r="H5" s="16">
        <v>40707</v>
      </c>
      <c r="I5" s="16">
        <v>41993</v>
      </c>
      <c r="J5" s="16">
        <v>42155</v>
      </c>
      <c r="K5" s="16">
        <v>29796</v>
      </c>
      <c r="L5" s="16">
        <v>20881</v>
      </c>
      <c r="M5" s="16">
        <v>88529</v>
      </c>
      <c r="N5" s="16">
        <v>44987</v>
      </c>
    </row>
    <row r="6" spans="1:14" s="5" customFormat="1" ht="12.75" x14ac:dyDescent="0.2">
      <c r="A6" s="15" t="s">
        <v>3</v>
      </c>
      <c r="B6" s="15">
        <v>3001</v>
      </c>
      <c r="C6" s="16">
        <v>20584</v>
      </c>
      <c r="D6" s="16">
        <v>22638</v>
      </c>
      <c r="E6" s="16">
        <v>23839</v>
      </c>
      <c r="F6" s="16">
        <v>23760</v>
      </c>
      <c r="G6" s="16">
        <v>29707</v>
      </c>
      <c r="H6" s="16">
        <v>0</v>
      </c>
      <c r="I6" s="16">
        <v>24548</v>
      </c>
      <c r="J6" s="16">
        <v>0</v>
      </c>
      <c r="K6" s="16">
        <v>31367</v>
      </c>
      <c r="L6" s="16">
        <v>34818</v>
      </c>
      <c r="M6" s="16">
        <v>42104</v>
      </c>
      <c r="N6" s="16">
        <v>44301</v>
      </c>
    </row>
    <row r="7" spans="1:14" s="5" customFormat="1" ht="12.75" x14ac:dyDescent="0.2">
      <c r="A7" s="15" t="s">
        <v>4</v>
      </c>
      <c r="B7" s="15">
        <v>52001</v>
      </c>
      <c r="C7" s="16">
        <v>110000</v>
      </c>
      <c r="D7" s="16">
        <v>110000</v>
      </c>
      <c r="E7" s="16">
        <v>110000</v>
      </c>
      <c r="F7" s="16">
        <v>110000</v>
      </c>
      <c r="G7" s="16">
        <v>110000</v>
      </c>
      <c r="H7" s="16">
        <v>110000</v>
      </c>
      <c r="I7" s="16">
        <v>110000</v>
      </c>
      <c r="J7" s="16">
        <v>110000</v>
      </c>
      <c r="K7" s="16">
        <v>110000</v>
      </c>
      <c r="L7" s="16">
        <v>110000</v>
      </c>
      <c r="M7" s="16">
        <v>110000</v>
      </c>
      <c r="N7" s="16">
        <v>137000</v>
      </c>
    </row>
    <row r="8" spans="1:14" s="5" customFormat="1" ht="12.75" x14ac:dyDescent="0.2">
      <c r="A8" s="15" t="s">
        <v>5</v>
      </c>
      <c r="B8" s="15">
        <v>56002</v>
      </c>
      <c r="C8" s="16">
        <v>110000</v>
      </c>
      <c r="D8" s="16">
        <v>110000</v>
      </c>
      <c r="E8" s="16">
        <v>110000</v>
      </c>
      <c r="F8" s="16">
        <v>110000</v>
      </c>
      <c r="G8" s="16">
        <v>110000</v>
      </c>
      <c r="H8" s="16">
        <v>110000</v>
      </c>
      <c r="I8" s="16">
        <v>110000</v>
      </c>
      <c r="J8" s="16">
        <v>110000</v>
      </c>
      <c r="K8" s="16">
        <v>110000</v>
      </c>
      <c r="L8" s="16">
        <v>110000</v>
      </c>
      <c r="M8" s="16">
        <v>110000</v>
      </c>
      <c r="N8" s="16">
        <v>137000</v>
      </c>
    </row>
    <row r="9" spans="1:14" s="5" customFormat="1" ht="12.75" x14ac:dyDescent="0.2">
      <c r="A9" s="15" t="s">
        <v>6</v>
      </c>
      <c r="B9" s="15">
        <v>64002</v>
      </c>
      <c r="C9" s="16">
        <v>42134</v>
      </c>
      <c r="D9" s="16">
        <v>42992</v>
      </c>
      <c r="E9" s="16">
        <v>48118</v>
      </c>
      <c r="F9" s="16">
        <v>48333</v>
      </c>
      <c r="G9" s="16">
        <v>48982</v>
      </c>
      <c r="H9" s="16">
        <v>50905</v>
      </c>
      <c r="I9" s="16">
        <v>52501</v>
      </c>
      <c r="J9" s="16">
        <v>54838</v>
      </c>
      <c r="K9" s="16">
        <v>58780</v>
      </c>
      <c r="L9" s="16">
        <v>62837</v>
      </c>
      <c r="M9" s="16">
        <v>65091</v>
      </c>
      <c r="N9" s="16">
        <v>66132</v>
      </c>
    </row>
    <row r="10" spans="1:14" s="5" customFormat="1" ht="12.75" x14ac:dyDescent="0.2">
      <c r="A10" s="15" t="s">
        <v>7</v>
      </c>
      <c r="B10" s="15">
        <v>20001</v>
      </c>
      <c r="C10" s="16">
        <v>44677</v>
      </c>
      <c r="D10" s="16">
        <v>46080</v>
      </c>
      <c r="E10" s="16">
        <v>50678</v>
      </c>
      <c r="F10" s="16">
        <v>51871</v>
      </c>
      <c r="G10" s="16">
        <v>52252</v>
      </c>
      <c r="H10" s="16">
        <v>53899</v>
      </c>
      <c r="I10" s="16">
        <v>54567</v>
      </c>
      <c r="J10" s="16">
        <v>57761</v>
      </c>
      <c r="K10" s="16">
        <v>63279</v>
      </c>
      <c r="L10" s="16">
        <v>68384</v>
      </c>
      <c r="M10" s="16">
        <v>70942</v>
      </c>
      <c r="N10" s="16">
        <v>71537</v>
      </c>
    </row>
    <row r="11" spans="1:14" s="5" customFormat="1" ht="12.75" x14ac:dyDescent="0.2">
      <c r="A11" s="15" t="s">
        <v>8</v>
      </c>
      <c r="B11" s="15">
        <v>23001</v>
      </c>
      <c r="C11" s="16">
        <v>110000</v>
      </c>
      <c r="D11" s="16">
        <v>110000</v>
      </c>
      <c r="E11" s="16">
        <v>110000</v>
      </c>
      <c r="F11" s="16">
        <v>110000</v>
      </c>
      <c r="G11" s="16">
        <v>110000</v>
      </c>
      <c r="H11" s="16">
        <v>110000</v>
      </c>
      <c r="I11" s="16">
        <v>110000</v>
      </c>
      <c r="J11" s="16">
        <v>110000</v>
      </c>
      <c r="K11" s="16">
        <v>110000</v>
      </c>
      <c r="L11" s="16">
        <v>110000</v>
      </c>
      <c r="M11" s="16">
        <v>110000</v>
      </c>
      <c r="N11" s="16">
        <v>137000</v>
      </c>
    </row>
    <row r="12" spans="1:14" s="5" customFormat="1" ht="12.75" x14ac:dyDescent="0.2">
      <c r="A12" s="15" t="s">
        <v>9</v>
      </c>
      <c r="B12" s="15">
        <v>22005</v>
      </c>
      <c r="C12" s="16">
        <v>110000</v>
      </c>
      <c r="D12" s="16">
        <v>110000</v>
      </c>
      <c r="E12" s="16">
        <v>110000</v>
      </c>
      <c r="F12" s="16">
        <v>110000</v>
      </c>
      <c r="G12" s="16">
        <v>110000</v>
      </c>
      <c r="H12" s="16">
        <v>110000</v>
      </c>
      <c r="I12" s="16">
        <v>110000</v>
      </c>
      <c r="J12" s="16">
        <v>110000</v>
      </c>
      <c r="K12" s="16">
        <v>110000</v>
      </c>
      <c r="L12" s="16">
        <v>110000</v>
      </c>
      <c r="M12" s="16">
        <v>110000</v>
      </c>
      <c r="N12" s="16">
        <v>137000</v>
      </c>
    </row>
    <row r="13" spans="1:14" s="5" customFormat="1" ht="12.75" x14ac:dyDescent="0.2">
      <c r="A13" s="15" t="s">
        <v>10</v>
      </c>
      <c r="B13" s="15">
        <v>44001</v>
      </c>
      <c r="C13" s="16">
        <v>110000</v>
      </c>
      <c r="D13" s="16">
        <v>110000</v>
      </c>
      <c r="E13" s="16">
        <v>110000</v>
      </c>
      <c r="F13" s="16">
        <v>110000</v>
      </c>
      <c r="G13" s="16">
        <v>110000</v>
      </c>
      <c r="H13" s="16">
        <v>110000</v>
      </c>
      <c r="I13" s="16">
        <v>110000</v>
      </c>
      <c r="J13" s="16">
        <v>110000</v>
      </c>
      <c r="K13" s="16">
        <v>110000</v>
      </c>
      <c r="L13" s="16">
        <v>110000</v>
      </c>
      <c r="M13" s="16">
        <v>110000</v>
      </c>
      <c r="N13" s="16">
        <v>137000</v>
      </c>
    </row>
    <row r="14" spans="1:14" s="5" customFormat="1" ht="12.75" x14ac:dyDescent="0.2">
      <c r="A14" s="15" t="s">
        <v>11</v>
      </c>
      <c r="B14" s="15">
        <v>46002</v>
      </c>
      <c r="C14" s="16">
        <v>110000</v>
      </c>
      <c r="D14" s="16">
        <v>110000</v>
      </c>
      <c r="E14" s="16">
        <v>110000</v>
      </c>
      <c r="F14" s="16">
        <v>110000</v>
      </c>
      <c r="G14" s="16">
        <v>110000</v>
      </c>
      <c r="H14" s="16">
        <v>110000</v>
      </c>
      <c r="I14" s="16">
        <v>110000</v>
      </c>
      <c r="J14" s="16">
        <v>110000</v>
      </c>
      <c r="K14" s="16">
        <v>110000</v>
      </c>
      <c r="L14" s="16">
        <v>110000</v>
      </c>
      <c r="M14" s="16">
        <v>110000</v>
      </c>
      <c r="N14" s="16">
        <v>137000</v>
      </c>
    </row>
    <row r="15" spans="1:14" s="5" customFormat="1" ht="12.75" x14ac:dyDescent="0.2">
      <c r="A15" s="15" t="s">
        <v>12</v>
      </c>
      <c r="B15" s="15">
        <v>24004</v>
      </c>
      <c r="C15" s="16">
        <v>22258</v>
      </c>
      <c r="D15" s="16">
        <v>23639</v>
      </c>
      <c r="E15" s="16">
        <v>25981</v>
      </c>
      <c r="F15" s="16">
        <v>26240</v>
      </c>
      <c r="G15" s="16">
        <v>26182</v>
      </c>
      <c r="H15" s="16">
        <v>24522</v>
      </c>
      <c r="I15" s="16">
        <v>22356</v>
      </c>
      <c r="J15" s="16">
        <v>22854</v>
      </c>
      <c r="K15" s="16">
        <v>22417</v>
      </c>
      <c r="L15" s="16">
        <v>23184</v>
      </c>
      <c r="M15" s="16">
        <v>21385</v>
      </c>
      <c r="N15" s="16">
        <v>21412</v>
      </c>
    </row>
    <row r="16" spans="1:14" s="5" customFormat="1" ht="12.75" x14ac:dyDescent="0.2">
      <c r="A16" s="15" t="s">
        <v>13</v>
      </c>
      <c r="B16" s="15">
        <v>27001</v>
      </c>
      <c r="C16" s="16">
        <v>42659</v>
      </c>
      <c r="D16" s="16">
        <v>43034</v>
      </c>
      <c r="E16" s="16">
        <v>49798</v>
      </c>
      <c r="F16" s="16">
        <v>49420</v>
      </c>
      <c r="G16" s="16">
        <v>50705</v>
      </c>
      <c r="H16" s="16">
        <v>53048</v>
      </c>
      <c r="I16" s="16">
        <v>54668</v>
      </c>
      <c r="J16" s="16">
        <v>56528</v>
      </c>
      <c r="K16" s="16">
        <v>61349</v>
      </c>
      <c r="L16" s="16">
        <v>65987</v>
      </c>
      <c r="M16" s="16">
        <v>68945</v>
      </c>
      <c r="N16" s="16">
        <v>68884</v>
      </c>
    </row>
    <row r="17" spans="1:14" s="5" customFormat="1" ht="12.75" x14ac:dyDescent="0.2">
      <c r="A17" s="15" t="s">
        <v>14</v>
      </c>
      <c r="B17" s="15">
        <v>31001</v>
      </c>
      <c r="C17" s="16">
        <v>110000</v>
      </c>
      <c r="D17" s="16">
        <v>110000</v>
      </c>
      <c r="E17" s="16">
        <v>110000</v>
      </c>
      <c r="F17" s="16">
        <v>110000</v>
      </c>
      <c r="G17" s="16">
        <v>110000</v>
      </c>
      <c r="H17" s="16">
        <v>110000</v>
      </c>
      <c r="I17" s="16">
        <v>110000</v>
      </c>
      <c r="J17" s="16">
        <v>101316</v>
      </c>
      <c r="K17" s="16">
        <v>39927</v>
      </c>
      <c r="L17" s="16">
        <v>56607</v>
      </c>
      <c r="M17" s="16">
        <v>28880</v>
      </c>
      <c r="N17" s="16">
        <v>68212</v>
      </c>
    </row>
    <row r="18" spans="1:14" s="5" customFormat="1" ht="12.75" x14ac:dyDescent="0.2">
      <c r="A18" s="15" t="s">
        <v>15</v>
      </c>
      <c r="B18" s="15">
        <v>34002</v>
      </c>
      <c r="C18" s="16">
        <v>31547</v>
      </c>
      <c r="D18" s="16">
        <v>31968</v>
      </c>
      <c r="E18" s="16">
        <v>35776</v>
      </c>
      <c r="F18" s="16">
        <v>35467</v>
      </c>
      <c r="G18" s="16">
        <v>35772</v>
      </c>
      <c r="H18" s="16">
        <v>30255</v>
      </c>
      <c r="I18" s="16">
        <v>71528</v>
      </c>
      <c r="J18" s="16">
        <v>65215</v>
      </c>
      <c r="K18" s="16">
        <v>84846</v>
      </c>
      <c r="L18" s="16">
        <v>4272</v>
      </c>
      <c r="M18" s="16">
        <v>98859</v>
      </c>
      <c r="N18" s="16">
        <v>66018</v>
      </c>
    </row>
    <row r="19" spans="1:14" s="5" customFormat="1" ht="12.75" x14ac:dyDescent="0.2">
      <c r="A19" s="15" t="s">
        <v>16</v>
      </c>
      <c r="B19" s="15">
        <v>53002</v>
      </c>
      <c r="C19" s="16">
        <v>110000</v>
      </c>
      <c r="D19" s="16">
        <v>110000</v>
      </c>
      <c r="E19" s="16">
        <v>110000</v>
      </c>
      <c r="F19" s="16">
        <v>110000</v>
      </c>
      <c r="G19" s="16">
        <v>110000</v>
      </c>
      <c r="H19" s="16">
        <v>110000</v>
      </c>
      <c r="I19" s="16">
        <v>110000</v>
      </c>
      <c r="J19" s="16">
        <v>110000</v>
      </c>
      <c r="K19" s="16">
        <v>110000</v>
      </c>
      <c r="L19" s="16">
        <v>110000</v>
      </c>
      <c r="M19" s="16">
        <v>110000</v>
      </c>
      <c r="N19" s="16">
        <v>137000</v>
      </c>
    </row>
    <row r="20" spans="1:14" s="5" customFormat="1" ht="12.75" x14ac:dyDescent="0.2">
      <c r="A20" s="15" t="s">
        <v>17</v>
      </c>
      <c r="B20" s="15">
        <v>37003</v>
      </c>
      <c r="C20" s="16">
        <v>110000</v>
      </c>
      <c r="D20" s="16">
        <v>110000</v>
      </c>
      <c r="E20" s="16">
        <v>110000</v>
      </c>
      <c r="F20" s="16">
        <v>110000</v>
      </c>
      <c r="G20" s="16">
        <v>110000</v>
      </c>
      <c r="H20" s="16">
        <v>110000</v>
      </c>
      <c r="I20" s="16">
        <v>110000</v>
      </c>
      <c r="J20" s="16">
        <v>110000</v>
      </c>
      <c r="K20" s="16">
        <v>110000</v>
      </c>
      <c r="L20" s="16">
        <v>110000</v>
      </c>
      <c r="M20" s="16">
        <v>110000</v>
      </c>
      <c r="N20" s="16">
        <v>137000</v>
      </c>
    </row>
    <row r="21" spans="1:14" s="5" customFormat="1" ht="12.75" x14ac:dyDescent="0.2">
      <c r="A21" s="15" t="s">
        <v>18</v>
      </c>
      <c r="B21" s="15">
        <v>35002</v>
      </c>
      <c r="C21" s="16">
        <v>53144</v>
      </c>
      <c r="D21" s="16">
        <v>53734</v>
      </c>
      <c r="E21" s="16">
        <v>59156</v>
      </c>
      <c r="F21" s="16">
        <v>56996</v>
      </c>
      <c r="G21" s="16">
        <v>57843</v>
      </c>
      <c r="H21" s="16">
        <v>61512</v>
      </c>
      <c r="I21" s="16">
        <v>61146</v>
      </c>
      <c r="J21" s="16">
        <v>64889</v>
      </c>
      <c r="K21" s="16">
        <v>68577</v>
      </c>
      <c r="L21" s="16">
        <v>70139</v>
      </c>
      <c r="M21" s="16">
        <v>69613</v>
      </c>
      <c r="N21" s="16">
        <v>71745</v>
      </c>
    </row>
    <row r="22" spans="1:14" s="5" customFormat="1" ht="12.75" x14ac:dyDescent="0.2">
      <c r="A22" s="15" t="s">
        <v>19</v>
      </c>
      <c r="B22" s="15">
        <v>52004</v>
      </c>
      <c r="C22" s="16">
        <v>40405</v>
      </c>
      <c r="D22" s="16">
        <v>41745</v>
      </c>
      <c r="E22" s="16">
        <v>46167</v>
      </c>
      <c r="F22" s="16">
        <v>44346</v>
      </c>
      <c r="G22" s="16">
        <v>44215</v>
      </c>
      <c r="H22" s="16">
        <v>46697</v>
      </c>
      <c r="I22" s="16">
        <v>48949</v>
      </c>
      <c r="J22" s="16">
        <v>52514</v>
      </c>
      <c r="K22" s="16">
        <v>57033</v>
      </c>
      <c r="L22" s="16">
        <v>62119</v>
      </c>
      <c r="M22" s="16">
        <v>64541</v>
      </c>
      <c r="N22" s="16">
        <v>65390</v>
      </c>
    </row>
    <row r="23" spans="1:14" s="5" customFormat="1" ht="12.75" x14ac:dyDescent="0.2">
      <c r="A23" s="15" t="s">
        <v>20</v>
      </c>
      <c r="B23" s="15">
        <v>44002</v>
      </c>
      <c r="C23" s="16">
        <v>110000</v>
      </c>
      <c r="D23" s="16">
        <v>110000</v>
      </c>
      <c r="E23" s="16">
        <v>110000</v>
      </c>
      <c r="F23" s="16">
        <v>110000</v>
      </c>
      <c r="G23" s="16">
        <v>110000</v>
      </c>
      <c r="H23" s="16">
        <v>64832</v>
      </c>
      <c r="I23" s="16">
        <v>89410</v>
      </c>
      <c r="J23" s="16">
        <v>102481</v>
      </c>
      <c r="K23" s="16">
        <v>110000</v>
      </c>
      <c r="L23" s="16">
        <v>110000</v>
      </c>
      <c r="M23" s="16">
        <v>110000</v>
      </c>
      <c r="N23" s="16">
        <v>137000</v>
      </c>
    </row>
    <row r="24" spans="1:14" s="5" customFormat="1" ht="12.75" x14ac:dyDescent="0.2">
      <c r="A24" s="15" t="s">
        <v>21</v>
      </c>
      <c r="B24" s="15">
        <v>42001</v>
      </c>
      <c r="C24" s="16">
        <v>30837</v>
      </c>
      <c r="D24" s="16">
        <v>32122</v>
      </c>
      <c r="E24" s="16">
        <v>34233</v>
      </c>
      <c r="F24" s="16">
        <v>37463</v>
      </c>
      <c r="G24" s="16">
        <v>38020</v>
      </c>
      <c r="H24" s="16">
        <v>40181</v>
      </c>
      <c r="I24" s="16">
        <v>41423</v>
      </c>
      <c r="J24" s="16">
        <v>43208</v>
      </c>
      <c r="K24" s="16">
        <v>46612</v>
      </c>
      <c r="L24" s="16">
        <v>49875</v>
      </c>
      <c r="M24" s="16">
        <v>52810</v>
      </c>
      <c r="N24" s="16">
        <v>53448</v>
      </c>
    </row>
    <row r="25" spans="1:14" s="5" customFormat="1" ht="12.75" x14ac:dyDescent="0.2">
      <c r="A25" s="15" t="s">
        <v>22</v>
      </c>
      <c r="B25" s="15">
        <v>15001</v>
      </c>
      <c r="C25" s="16">
        <v>110000</v>
      </c>
      <c r="D25" s="16">
        <v>110000</v>
      </c>
      <c r="E25" s="16">
        <v>110000</v>
      </c>
      <c r="F25" s="16">
        <v>110000</v>
      </c>
      <c r="G25" s="16">
        <v>110000</v>
      </c>
      <c r="H25" s="16">
        <v>110000</v>
      </c>
      <c r="I25" s="16">
        <v>110000</v>
      </c>
      <c r="J25" s="16">
        <v>110000</v>
      </c>
      <c r="K25" s="16">
        <v>110000</v>
      </c>
      <c r="L25" s="16">
        <v>110000</v>
      </c>
      <c r="M25" s="16">
        <v>110000</v>
      </c>
      <c r="N25" s="16">
        <v>137000</v>
      </c>
    </row>
    <row r="26" spans="1:14" s="5" customFormat="1" ht="12.75" x14ac:dyDescent="0.2">
      <c r="A26" s="15" t="s">
        <v>45</v>
      </c>
      <c r="B26" s="15">
        <v>15002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3283</v>
      </c>
    </row>
    <row r="27" spans="1:14" s="5" customFormat="1" ht="12.75" x14ac:dyDescent="0.2">
      <c r="A27" s="15" t="s">
        <v>23</v>
      </c>
      <c r="B27" s="15">
        <v>29004</v>
      </c>
      <c r="C27" s="16">
        <v>25136</v>
      </c>
      <c r="D27" s="16">
        <v>24979</v>
      </c>
      <c r="E27" s="16">
        <v>28103</v>
      </c>
      <c r="F27" s="16">
        <v>26982</v>
      </c>
      <c r="G27" s="16">
        <v>29038</v>
      </c>
      <c r="H27" s="16">
        <v>31319</v>
      </c>
      <c r="I27" s="16">
        <v>34752</v>
      </c>
      <c r="J27" s="16">
        <v>33191</v>
      </c>
      <c r="K27" s="16">
        <v>33979</v>
      </c>
      <c r="L27" s="16">
        <v>33993</v>
      </c>
      <c r="M27" s="16">
        <v>32590</v>
      </c>
      <c r="N27" s="16">
        <v>37184</v>
      </c>
    </row>
    <row r="28" spans="1:14" s="5" customFormat="1" ht="12.75" x14ac:dyDescent="0.2">
      <c r="A28" s="15" t="s">
        <v>24</v>
      </c>
      <c r="B28" s="15">
        <v>9002</v>
      </c>
      <c r="C28" s="16">
        <v>37147</v>
      </c>
      <c r="D28" s="16">
        <v>37259</v>
      </c>
      <c r="E28" s="16">
        <v>42005</v>
      </c>
      <c r="F28" s="16">
        <v>41988</v>
      </c>
      <c r="G28" s="16">
        <v>42375</v>
      </c>
      <c r="H28" s="16">
        <v>42600</v>
      </c>
      <c r="I28" s="16">
        <v>43819</v>
      </c>
      <c r="J28" s="16">
        <v>45099</v>
      </c>
      <c r="K28" s="16">
        <v>49834</v>
      </c>
      <c r="L28" s="16">
        <v>39999</v>
      </c>
      <c r="M28" s="16">
        <v>89973</v>
      </c>
      <c r="N28" s="16">
        <v>137000</v>
      </c>
    </row>
    <row r="29" spans="1:14" s="5" customFormat="1" ht="12.75" x14ac:dyDescent="0.2">
      <c r="A29" s="15" t="s">
        <v>25</v>
      </c>
      <c r="B29" s="15">
        <v>23003</v>
      </c>
      <c r="C29" s="16">
        <v>110000</v>
      </c>
      <c r="D29" s="16">
        <v>110000</v>
      </c>
      <c r="E29" s="16">
        <v>110000</v>
      </c>
      <c r="F29" s="16">
        <v>110000</v>
      </c>
      <c r="G29" s="16">
        <v>110000</v>
      </c>
      <c r="H29" s="16">
        <v>110000</v>
      </c>
      <c r="I29" s="16">
        <v>110000</v>
      </c>
      <c r="J29" s="16">
        <v>110000</v>
      </c>
      <c r="K29" s="16">
        <v>110000</v>
      </c>
      <c r="L29" s="16">
        <v>110000</v>
      </c>
      <c r="M29" s="16">
        <v>110000</v>
      </c>
      <c r="N29" s="16">
        <v>137000</v>
      </c>
    </row>
    <row r="30" spans="1:14" s="5" customFormat="1" ht="12.75" x14ac:dyDescent="0.2">
      <c r="A30" s="15" t="s">
        <v>26</v>
      </c>
      <c r="B30" s="15">
        <v>62005</v>
      </c>
      <c r="C30" s="16">
        <v>110000</v>
      </c>
      <c r="D30" s="16">
        <v>110000</v>
      </c>
      <c r="E30" s="16">
        <v>110000</v>
      </c>
      <c r="F30" s="16">
        <v>110000</v>
      </c>
      <c r="G30" s="16">
        <v>110000</v>
      </c>
      <c r="H30" s="16">
        <v>110000</v>
      </c>
      <c r="I30" s="16">
        <v>110000</v>
      </c>
      <c r="J30" s="16">
        <v>110000</v>
      </c>
      <c r="K30" s="16">
        <v>110000</v>
      </c>
      <c r="L30" s="16">
        <v>110000</v>
      </c>
      <c r="M30" s="16">
        <v>110000</v>
      </c>
      <c r="N30" s="16">
        <v>137000</v>
      </c>
    </row>
    <row r="31" spans="1:14" s="5" customFormat="1" ht="12.75" x14ac:dyDescent="0.2">
      <c r="A31" s="15" t="s">
        <v>27</v>
      </c>
      <c r="B31" s="15">
        <v>20003</v>
      </c>
      <c r="C31" s="16">
        <v>34857</v>
      </c>
      <c r="D31" s="16">
        <v>35742</v>
      </c>
      <c r="E31" s="16">
        <v>39879</v>
      </c>
      <c r="F31" s="16">
        <v>39660</v>
      </c>
      <c r="G31" s="16">
        <v>40683</v>
      </c>
      <c r="H31" s="16">
        <v>41895</v>
      </c>
      <c r="I31" s="16">
        <v>43695</v>
      </c>
      <c r="J31" s="16">
        <v>45425</v>
      </c>
      <c r="K31" s="16">
        <v>48618</v>
      </c>
      <c r="L31" s="16">
        <v>50809</v>
      </c>
      <c r="M31" s="16">
        <v>53755</v>
      </c>
      <c r="N31" s="16">
        <v>54620</v>
      </c>
    </row>
    <row r="32" spans="1:14" s="5" customFormat="1" ht="12.75" x14ac:dyDescent="0.2">
      <c r="A32" s="15" t="s">
        <v>28</v>
      </c>
      <c r="B32" s="15">
        <v>51005</v>
      </c>
      <c r="C32" s="16">
        <v>35264</v>
      </c>
      <c r="D32" s="16">
        <v>35768</v>
      </c>
      <c r="E32" s="16">
        <v>39454</v>
      </c>
      <c r="F32" s="16">
        <v>40322</v>
      </c>
      <c r="G32" s="16">
        <v>41651</v>
      </c>
      <c r="H32" s="16">
        <v>43675</v>
      </c>
      <c r="I32" s="16">
        <v>44814</v>
      </c>
      <c r="J32" s="16">
        <v>46317</v>
      </c>
      <c r="K32" s="16">
        <v>50406</v>
      </c>
      <c r="L32" s="16">
        <v>53751</v>
      </c>
      <c r="M32" s="16">
        <v>55558</v>
      </c>
      <c r="N32" s="16">
        <v>56496</v>
      </c>
    </row>
    <row r="33" spans="1:14" s="5" customFormat="1" ht="12.75" x14ac:dyDescent="0.2">
      <c r="A33" s="15" t="s">
        <v>29</v>
      </c>
      <c r="B33" s="15">
        <v>47001</v>
      </c>
      <c r="C33" s="16">
        <v>11694</v>
      </c>
      <c r="D33" s="16">
        <v>11418</v>
      </c>
      <c r="E33" s="16">
        <v>9152</v>
      </c>
      <c r="F33" s="16">
        <v>12055</v>
      </c>
      <c r="G33" s="16">
        <v>10595</v>
      </c>
      <c r="H33" s="16">
        <v>17132</v>
      </c>
      <c r="I33" s="16">
        <v>17329</v>
      </c>
      <c r="J33" s="16">
        <v>17859</v>
      </c>
      <c r="K33" s="16">
        <v>15329</v>
      </c>
      <c r="L33" s="16">
        <v>16177</v>
      </c>
      <c r="M33" s="16">
        <v>53306</v>
      </c>
      <c r="N33" s="16">
        <v>55536</v>
      </c>
    </row>
    <row r="34" spans="1:14" s="5" customFormat="1" ht="12.75" x14ac:dyDescent="0.2">
      <c r="A34" s="10" t="s">
        <v>39</v>
      </c>
      <c r="B34" s="11"/>
      <c r="C34" s="9">
        <f t="shared" ref="C34:M34" si="0">SUM(C5:C33)</f>
        <v>1936071</v>
      </c>
      <c r="D34" s="9">
        <f t="shared" si="0"/>
        <v>1947369</v>
      </c>
      <c r="E34" s="9">
        <f t="shared" si="0"/>
        <v>2000255</v>
      </c>
      <c r="F34" s="9">
        <f t="shared" si="0"/>
        <v>2002951</v>
      </c>
      <c r="G34" s="9">
        <f t="shared" si="0"/>
        <v>2017234</v>
      </c>
      <c r="H34" s="9">
        <f t="shared" si="0"/>
        <v>1963179</v>
      </c>
      <c r="I34" s="9">
        <f t="shared" si="0"/>
        <v>2067498</v>
      </c>
      <c r="J34" s="9">
        <f t="shared" si="0"/>
        <v>2061650</v>
      </c>
      <c r="K34" s="9">
        <f t="shared" si="0"/>
        <v>2082149</v>
      </c>
      <c r="L34" s="9">
        <f t="shared" si="0"/>
        <v>2033832</v>
      </c>
      <c r="M34" s="9">
        <f t="shared" si="0"/>
        <v>2276881</v>
      </c>
      <c r="N34" s="9">
        <f t="shared" ref="N34" si="1">SUM(N5:N33)</f>
        <v>2630185</v>
      </c>
    </row>
    <row r="35" spans="1:14" ht="12.75" x14ac:dyDescent="0.2">
      <c r="A35" s="6" t="s">
        <v>42</v>
      </c>
      <c r="B35" s="6"/>
      <c r="C35" s="7">
        <v>4781.1400000000003</v>
      </c>
      <c r="D35" s="7">
        <v>4876.76</v>
      </c>
      <c r="E35" s="7">
        <v>5464.01</v>
      </c>
      <c r="F35" s="8">
        <v>5482.08</v>
      </c>
      <c r="G35" s="8">
        <v>5563.52</v>
      </c>
      <c r="H35" s="8">
        <v>5762.81</v>
      </c>
      <c r="I35" s="8">
        <v>5960.67</v>
      </c>
      <c r="J35" s="8">
        <v>6210.94</v>
      </c>
      <c r="K35" s="8">
        <v>6654.56</v>
      </c>
      <c r="L35" s="8">
        <v>7120.38</v>
      </c>
      <c r="M35" s="8">
        <v>7405.19</v>
      </c>
      <c r="N35" s="8">
        <v>7497.76</v>
      </c>
    </row>
    <row r="36" spans="1:14" x14ac:dyDescent="0.2">
      <c r="C36" s="17"/>
      <c r="D36" s="17"/>
      <c r="E36" s="17"/>
      <c r="F36" s="17"/>
      <c r="G36" s="17"/>
      <c r="H36" s="17"/>
      <c r="I36" s="17"/>
      <c r="J36" s="18"/>
      <c r="L36" s="17"/>
      <c r="M36" s="17"/>
      <c r="N36" s="17"/>
    </row>
  </sheetData>
  <sortState xmlns:xlrd2="http://schemas.microsoft.com/office/spreadsheetml/2017/richdata2" ref="A5:N33">
    <sortCondition ref="A5:A33"/>
  </sortState>
  <phoneticPr fontId="8" type="noConversion"/>
  <pageMargins left="0.35" right="0.2" top="0.67" bottom="0.17" header="0.17" footer="0.17"/>
  <pageSetup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Sparsity History</vt:lpstr>
      <vt:lpstr>'Sparsity History'!Print_Area</vt:lpstr>
      <vt:lpstr>'Sparsity History'!Print_Titles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History of Sparsity Allocations</dc:title>
  <dc:creator>Leiferman, Bobbi</dc:creator>
  <cp:lastModifiedBy>Odean-Carlin, Kodi</cp:lastModifiedBy>
  <cp:lastPrinted>2026-02-06T16:58:59Z</cp:lastPrinted>
  <dcterms:created xsi:type="dcterms:W3CDTF">2023-01-13T19:32:34Z</dcterms:created>
  <dcterms:modified xsi:type="dcterms:W3CDTF">2026-02-06T18:59:43Z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ec3b1a8e-41ed-4bc7-92d1-0305fbefd661_Enabled">
    <vt:lpwstr>true</vt:lpwstr>
  </property>
  <property fmtid="{D5CDD505-2E9C-101B-9397-08002B2CF9AE}" pid="5" name="MSIP_Label_ec3b1a8e-41ed-4bc7-92d1-0305fbefd661_SetDate">
    <vt:lpwstr>2026-02-04T16:54:03Z</vt:lpwstr>
  </property>
  <property fmtid="{D5CDD505-2E9C-101B-9397-08002B2CF9AE}" pid="6" name="MSIP_Label_ec3b1a8e-41ed-4bc7-92d1-0305fbefd661_Method">
    <vt:lpwstr>Standard</vt:lpwstr>
  </property>
  <property fmtid="{D5CDD505-2E9C-101B-9397-08002B2CF9AE}" pid="7" name="MSIP_Label_ec3b1a8e-41ed-4bc7-92d1-0305fbefd661_Name">
    <vt:lpwstr>M365-General - Anyone (Unrestricted)-Prod</vt:lpwstr>
  </property>
  <property fmtid="{D5CDD505-2E9C-101B-9397-08002B2CF9AE}" pid="8" name="MSIP_Label_ec3b1a8e-41ed-4bc7-92d1-0305fbefd661_SiteId">
    <vt:lpwstr>70af547c-69ab-416d-b4a6-543b5ce52b99</vt:lpwstr>
  </property>
  <property fmtid="{D5CDD505-2E9C-101B-9397-08002B2CF9AE}" pid="9" name="MSIP_Label_ec3b1a8e-41ed-4bc7-92d1-0305fbefd661_ActionId">
    <vt:lpwstr>09e1fd5a-187b-4411-9f64-3fa355a727c9</vt:lpwstr>
  </property>
  <property fmtid="{D5CDD505-2E9C-101B-9397-08002B2CF9AE}" pid="10" name="MSIP_Label_ec3b1a8e-41ed-4bc7-92d1-0305fbefd661_ContentBits">
    <vt:lpwstr>0</vt:lpwstr>
  </property>
  <property fmtid="{D5CDD505-2E9C-101B-9397-08002B2CF9AE}" pid="11" name="MSIP_Label_ec3b1a8e-41ed-4bc7-92d1-0305fbefd661_Tag">
    <vt:lpwstr>10, 3, 0, 1</vt:lpwstr>
  </property>
</Properties>
</file>