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9240" activeTab="0"/>
  </bookViews>
  <sheets>
    <sheet name="Summary ADA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<sst xmlns="http://schemas.openxmlformats.org/spreadsheetml/2006/main" count="172" uniqueCount="172">
  <si>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District No.</t>
  </si>
  <si>
    <t>District</t>
  </si>
  <si>
    <t>Grade 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</si>
  <si>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</si>
  <si>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</si>
  <si>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</si>
  <si>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</si>
  <si>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</si>
  <si>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</si>
  <si>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</si>
  <si>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</si>
  <si>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</si>
  <si>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</si>
  <si>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</si>
  <si>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 xml:space="preserve">Grade 12 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</si>
  <si>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</si>
  <si>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</si>
  <si>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</si>
  <si>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</si>
  <si>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</si>
  <si>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</si>
  <si>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</si>
  <si>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</si>
  <si>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</si>
  <si>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</si>
  <si>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</si>
  <si>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</si>
  <si>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</si>
  <si>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</si>
  <si>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</si>
  <si>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</si>
  <si>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</si>
  <si>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</si>
  <si>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</si>
  <si>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</si>
  <si>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</si>
  <si>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</si>
  <si>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</si>
  <si>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</si>
  <si>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</si>
  <si>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</si>
  <si>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</si>
  <si>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</si>
  <si>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</si>
  <si>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 21-2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</si>
  <si>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</si>
  <si>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</si>
  <si>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</si>
  <si>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</si>
  <si>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</si>
  <si>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</si>
  <si>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</si>
  <si>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</si>
  <si>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</si>
  <si>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</si>
  <si>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</si>
  <si>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</si>
  <si>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</si>
  <si>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</si>
  <si>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</si>
  <si>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</si>
  <si>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</si>
  <si>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</si>
  <si>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</si>
  <si>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</si>
  <si>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</si>
  <si>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</si>
  <si>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</si>
  <si>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</si>
  <si>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</si>
  <si>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</si>
  <si>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</si>
  <si>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</si>
  <si>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</si>
  <si>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</si>
  <si>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</si>
  <si>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</si>
  <si>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</si>
  <si>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</si>
  <si>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</si>
  <si>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</si>
  <si>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</si>
  <si>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</si>
  <si>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</si>
  <si>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</si>
  <si>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</si>
  <si>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</si>
  <si>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</si>
  <si>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Hurley 60-2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</si>
  <si>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</si>
  <si>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</si>
  <si>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</si>
  <si>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</si>
  <si>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</si>
  <si>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</si>
  <si>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</si>
  <si>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</si>
  <si>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</si>
  <si>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</si>
  <si>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</si>
  <si>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</si>
  <si>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</si>
  <si>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</si>
  <si>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</si>
  <si>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</si>
  <si>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</si>
  <si>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</si>
  <si>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</si>
  <si>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</si>
  <si>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</si>
  <si>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</si>
  <si>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</si>
  <si>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</si>
  <si>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</si>
  <si>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</si>
  <si>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</si>
  <si>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</si>
  <si>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</si>
  <si>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</si>
  <si>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</si>
  <si>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</si>
  <si>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</si>
  <si>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</si>
  <si>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</si>
  <si>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</si>
  <si>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</si>
  <si>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</si>
  <si>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</si>
  <si>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</si>
  <si>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</si>
  <si>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</si>
  <si>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</si>
  <si>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</si>
  <si>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</si>
  <si>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</si>
  <si>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</si>
  <si>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</si>
  <si>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</si>
  <si>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</si>
  <si>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</si>
  <si>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</si>
  <si>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Stickney 01-2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</si>
  <si>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</si>
  <si>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</si>
  <si>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</si>
  <si>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</si>
  <si>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</si>
  <si>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</si>
  <si>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</si>
  <si>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60-5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</si>
  <si>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</si>
  <si>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</si>
  <si>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</si>
  <si>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</si>
  <si>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</si>
  <si>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</si>
  <si>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</si>
  <si>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</si>
  <si>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</si>
  <si>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</si>
  <si>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</si>
  <si>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</si>
  <si>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</si>
  <si>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</si>
  <si>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</si>
  <si>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</si>
  <si>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</si>
  <si>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 xml:space="preserve">Average Daily Attendance (ADA) by Grade* </t>
  </si>
  <si>
    <t>* The above ADA is based on students served in the district.</t>
  </si>
  <si>
    <t>ADA K-8</t>
  </si>
  <si>
    <t>ADA 9-12</t>
  </si>
  <si>
    <t>ADA PK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</si>
</sst>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ill Sans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ill Sans MT"/>
      <family val="2"/>
    </font>
    <font>
      <sz val="14"/>
      <color indexed="8"/>
      <name val="Gill Sans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ill Sans MT"/>
      <family val="2"/>
    </font>
    <font>
      <sz val="14"/>
      <color theme="1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4" fontId="37" fillId="19" borderId="10" xfId="0" applyNumberFormat="1" applyFont="1" applyFill="1" applyBorder="1" applyAlignment="1">
      <alignment horizontal="center" wrapText="1"/>
    </xf>
    <xf numFmtId="164" fontId="37" fillId="19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37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37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164" fontId="37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64" fontId="38" fillId="0" borderId="11" xfId="0" applyNumberFormat="1" applyFont="1" applyBorder="1" applyAlignment="1">
      <alignment horizontal="center"/>
    </xf>
    <xf numFmtId="164" fontId="38" fillId="0" borderId="12" xfId="0" applyNumberFormat="1" applyFont="1" applyBorder="1" applyAlignment="1">
      <alignment horizontal="center"/>
    </xf>
    <xf numFmtId="164" fontId="38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6" sqref="Q6"/>
    </sheetView>
  </sheetViews>
  <sheetFormatPr defaultColWidth="9.140625" defaultRowHeight="15"/>
  <cols>
    <col min="2" max="2" width="22.28125" style="0" bestFit="1" customWidth="1"/>
    <col min="3" max="3" width="9.8515625" style="0" bestFit="1" customWidth="1"/>
    <col min="16" max="17" width="9.8515625" style="0" bestFit="1" customWidth="1"/>
  </cols>
  <sheetData>
    <row r="1" spans="1:18" ht="21.75">
      <c r="A1" s="11">
        <v>2012</v>
      </c>
      <c r="B1" s="1"/>
      <c r="C1" s="12" t="s">
        <v>167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2"/>
    </row>
    <row r="2" spans="1:18" ht="30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169</v>
      </c>
      <c r="Q2" s="4" t="s">
        <v>170</v>
      </c>
      <c r="R2" s="3" t="s">
        <v>171</v>
      </c>
    </row>
    <row r="3" spans="1:18" ht="15.75">
      <c r="A3" s="5">
        <v>6001</v>
      </c>
      <c r="B3" s="5" t="s">
        <v>15</v>
      </c>
      <c r="C3" s="6">
        <v>322.8893483452962</v>
      </c>
      <c r="D3" s="6">
        <v>330.9065737153019</v>
      </c>
      <c r="E3" s="6">
        <v>309.2270682207965</v>
      </c>
      <c r="F3" s="6">
        <v>315.42955106119024</v>
      </c>
      <c r="G3" s="6">
        <v>268.76688718795657</v>
      </c>
      <c r="H3" s="6">
        <v>297.86170107349284</v>
      </c>
      <c r="I3" s="6">
        <v>310.78969800480553</v>
      </c>
      <c r="J3" s="6">
        <v>279.8707651850376</v>
      </c>
      <c r="K3" s="6">
        <v>252.27286232808464</v>
      </c>
      <c r="L3" s="6">
        <v>282.51308010286976</v>
      </c>
      <c r="M3" s="6">
        <v>290.51055070168394</v>
      </c>
      <c r="N3" s="6">
        <v>254.42291766907243</v>
      </c>
      <c r="O3" s="6">
        <v>262.99023008553866</v>
      </c>
      <c r="P3" s="6">
        <f aca="true" t="shared" si="0" ref="P3:P34">SUM(C3:K3)</f>
        <v>2688.0144551219623</v>
      </c>
      <c r="Q3" s="6">
        <f aca="true" t="shared" si="1" ref="Q3:Q34">SUM(L3:O3)</f>
        <v>1090.4367785591648</v>
      </c>
      <c r="R3" s="7">
        <v>34.48701149425288</v>
      </c>
    </row>
    <row r="4" spans="1:18" ht="15.75">
      <c r="A4" s="5">
        <v>58003</v>
      </c>
      <c r="B4" s="5" t="s">
        <v>16</v>
      </c>
      <c r="C4" s="6">
        <v>23.685251424861125</v>
      </c>
      <c r="D4" s="6">
        <v>16.83809523809524</v>
      </c>
      <c r="E4" s="6">
        <v>23.523227317554245</v>
      </c>
      <c r="F4" s="6">
        <v>27.442730698788385</v>
      </c>
      <c r="G4" s="6">
        <v>22.25114856297548</v>
      </c>
      <c r="H4" s="6">
        <v>21.692813468582695</v>
      </c>
      <c r="I4" s="6">
        <v>16.422497182304877</v>
      </c>
      <c r="J4" s="6">
        <v>23.65095238095238</v>
      </c>
      <c r="K4" s="6">
        <v>24.04916666666666</v>
      </c>
      <c r="L4" s="6">
        <v>20.36434523809524</v>
      </c>
      <c r="M4" s="6">
        <v>21.391369047619047</v>
      </c>
      <c r="N4" s="6">
        <v>10.50315476190476</v>
      </c>
      <c r="O4" s="6">
        <v>21.892619047619046</v>
      </c>
      <c r="P4" s="6">
        <f t="shared" si="0"/>
        <v>199.5558829407811</v>
      </c>
      <c r="Q4" s="6">
        <f t="shared" si="1"/>
        <v>74.1514880952381</v>
      </c>
      <c r="R4" s="7">
        <v>0</v>
      </c>
    </row>
    <row r="5" spans="1:18" ht="15.75">
      <c r="A5" s="5">
        <v>61001</v>
      </c>
      <c r="B5" s="5" t="s">
        <v>17</v>
      </c>
      <c r="C5" s="6">
        <v>27.893872832369937</v>
      </c>
      <c r="D5" s="6">
        <v>20.673410404624278</v>
      </c>
      <c r="E5" s="6">
        <v>16.971560693641617</v>
      </c>
      <c r="F5" s="6">
        <v>26.281734104046244</v>
      </c>
      <c r="G5" s="6">
        <v>8.546300578034682</v>
      </c>
      <c r="H5" s="6">
        <v>20.224971098265897</v>
      </c>
      <c r="I5" s="6">
        <v>31.49317919075144</v>
      </c>
      <c r="J5" s="6">
        <v>19.608323699421966</v>
      </c>
      <c r="K5" s="6">
        <v>18.091791907514448</v>
      </c>
      <c r="L5" s="6">
        <v>26.10404624277457</v>
      </c>
      <c r="M5" s="6">
        <v>22.399942196531796</v>
      </c>
      <c r="N5" s="6">
        <v>13.505606936416186</v>
      </c>
      <c r="O5" s="6">
        <v>30.414046242774575</v>
      </c>
      <c r="P5" s="6">
        <f t="shared" si="0"/>
        <v>189.7851445086705</v>
      </c>
      <c r="Q5" s="6">
        <f t="shared" si="1"/>
        <v>92.42364161849713</v>
      </c>
      <c r="R5" s="7">
        <v>42.70348837209301</v>
      </c>
    </row>
    <row r="6" spans="1:18" ht="15.75">
      <c r="A6" s="5">
        <v>11001</v>
      </c>
      <c r="B6" s="5" t="s">
        <v>18</v>
      </c>
      <c r="C6" s="6">
        <v>50.02342857142857</v>
      </c>
      <c r="D6" s="6">
        <v>26.304285714285705</v>
      </c>
      <c r="E6" s="6">
        <v>35.30314285714285</v>
      </c>
      <c r="F6" s="6">
        <v>25.92057142857142</v>
      </c>
      <c r="G6" s="6">
        <v>15.721428571428572</v>
      </c>
      <c r="H6" s="6">
        <v>17.262285714285714</v>
      </c>
      <c r="I6" s="6">
        <v>35.28457142857143</v>
      </c>
      <c r="J6" s="6">
        <v>20.768685714285716</v>
      </c>
      <c r="K6" s="6">
        <v>31.96211428571429</v>
      </c>
      <c r="L6" s="6">
        <v>24.6784</v>
      </c>
      <c r="M6" s="6">
        <v>28.198742857142854</v>
      </c>
      <c r="N6" s="6">
        <v>20.567428571428575</v>
      </c>
      <c r="O6" s="6">
        <v>16.97074285714286</v>
      </c>
      <c r="P6" s="6">
        <f t="shared" si="0"/>
        <v>258.5505142857143</v>
      </c>
      <c r="Q6" s="6">
        <f t="shared" si="1"/>
        <v>90.41531428571429</v>
      </c>
      <c r="R6" s="7">
        <v>17.435294117647057</v>
      </c>
    </row>
    <row r="7" spans="1:18" ht="15.75">
      <c r="A7" s="5">
        <v>38001</v>
      </c>
      <c r="B7" s="5" t="s">
        <v>19</v>
      </c>
      <c r="C7" s="6">
        <v>26.360823529411775</v>
      </c>
      <c r="D7" s="6">
        <v>15.192470588235294</v>
      </c>
      <c r="E7" s="6">
        <v>22.85294117647059</v>
      </c>
      <c r="F7" s="6">
        <v>20.940058823529412</v>
      </c>
      <c r="G7" s="6">
        <v>14.082470588235296</v>
      </c>
      <c r="H7" s="6">
        <v>21.465117647058822</v>
      </c>
      <c r="I7" s="6">
        <v>19.069999999999997</v>
      </c>
      <c r="J7" s="6">
        <v>21.18405882352941</v>
      </c>
      <c r="K7" s="6">
        <v>29.028705882352945</v>
      </c>
      <c r="L7" s="6">
        <v>28.67247058823529</v>
      </c>
      <c r="M7" s="6">
        <v>20.284588235294127</v>
      </c>
      <c r="N7" s="6">
        <v>22.830411764705886</v>
      </c>
      <c r="O7" s="6">
        <v>26.123117647058823</v>
      </c>
      <c r="P7" s="6">
        <f t="shared" si="0"/>
        <v>190.17664705882353</v>
      </c>
      <c r="Q7" s="6">
        <f t="shared" si="1"/>
        <v>97.91058823529411</v>
      </c>
      <c r="R7" s="7">
        <v>19.673366834170853</v>
      </c>
    </row>
    <row r="8" spans="1:18" ht="15.75">
      <c r="A8" s="5">
        <v>21001</v>
      </c>
      <c r="B8" s="5" t="s">
        <v>20</v>
      </c>
      <c r="C8" s="6">
        <v>15.797803468208087</v>
      </c>
      <c r="D8" s="6">
        <v>11.243236994219656</v>
      </c>
      <c r="E8" s="6">
        <v>15.941618497109825</v>
      </c>
      <c r="F8" s="6">
        <v>12.202543352601158</v>
      </c>
      <c r="G8" s="6">
        <v>7.612947976878613</v>
      </c>
      <c r="H8" s="6">
        <v>15.023641618497109</v>
      </c>
      <c r="I8" s="6">
        <v>13.815086705202313</v>
      </c>
      <c r="J8" s="6">
        <v>9.280867052023122</v>
      </c>
      <c r="K8" s="6">
        <v>12.702947976878612</v>
      </c>
      <c r="L8" s="6">
        <v>16.520057803468205</v>
      </c>
      <c r="M8" s="6">
        <v>10.759710982658959</v>
      </c>
      <c r="N8" s="6">
        <v>10.601445086705201</v>
      </c>
      <c r="O8" s="6">
        <v>17.03589595375723</v>
      </c>
      <c r="P8" s="6">
        <f t="shared" si="0"/>
        <v>113.62069364161852</v>
      </c>
      <c r="Q8" s="6">
        <f t="shared" si="1"/>
        <v>54.917109826589595</v>
      </c>
      <c r="R8" s="7">
        <v>0.9942528735632182</v>
      </c>
    </row>
    <row r="9" spans="1:18" ht="15.75">
      <c r="A9" s="5">
        <v>4001</v>
      </c>
      <c r="B9" s="5" t="s">
        <v>21</v>
      </c>
      <c r="C9" s="6">
        <v>22.2134131736527</v>
      </c>
      <c r="D9" s="6">
        <v>18.93748502994012</v>
      </c>
      <c r="E9" s="6">
        <v>19.947125748502998</v>
      </c>
      <c r="F9" s="6">
        <v>12.732874251497007</v>
      </c>
      <c r="G9" s="6">
        <v>17.064</v>
      </c>
      <c r="H9" s="6">
        <v>17.2497005988024</v>
      </c>
      <c r="I9" s="6">
        <v>19.377125748502998</v>
      </c>
      <c r="J9" s="6">
        <v>22.868203592814368</v>
      </c>
      <c r="K9" s="6">
        <v>16.445928143712575</v>
      </c>
      <c r="L9" s="6">
        <v>22.14185628742515</v>
      </c>
      <c r="M9" s="6">
        <v>15.803293413173655</v>
      </c>
      <c r="N9" s="6">
        <v>21.169401197604795</v>
      </c>
      <c r="O9" s="6">
        <v>22.766766467065874</v>
      </c>
      <c r="P9" s="6">
        <f t="shared" si="0"/>
        <v>166.83585628742517</v>
      </c>
      <c r="Q9" s="6">
        <f t="shared" si="1"/>
        <v>81.88131736526948</v>
      </c>
      <c r="R9" s="7">
        <v>20.03933333333333</v>
      </c>
    </row>
    <row r="10" spans="1:18" ht="15.75">
      <c r="A10" s="5">
        <v>49001</v>
      </c>
      <c r="B10" s="5" t="s">
        <v>22</v>
      </c>
      <c r="C10" s="6">
        <v>37.42688983050847</v>
      </c>
      <c r="D10" s="6">
        <v>21.57716666666667</v>
      </c>
      <c r="E10" s="6">
        <v>30.176555555555556</v>
      </c>
      <c r="F10" s="6">
        <v>38.61333333333334</v>
      </c>
      <c r="G10" s="6">
        <v>27.381555555555554</v>
      </c>
      <c r="H10" s="6">
        <v>22.436999999999998</v>
      </c>
      <c r="I10" s="6">
        <v>43.51772222222223</v>
      </c>
      <c r="J10" s="6">
        <v>36.87766666666666</v>
      </c>
      <c r="K10" s="6">
        <v>32.14044444444444</v>
      </c>
      <c r="L10" s="6">
        <v>20.75047709497207</v>
      </c>
      <c r="M10" s="6">
        <v>22.984494413407823</v>
      </c>
      <c r="N10" s="6">
        <v>29.537215862818123</v>
      </c>
      <c r="O10" s="6">
        <v>29.345711980136553</v>
      </c>
      <c r="P10" s="6">
        <f t="shared" si="0"/>
        <v>290.1483342749529</v>
      </c>
      <c r="Q10" s="6">
        <f t="shared" si="1"/>
        <v>102.61789935133457</v>
      </c>
      <c r="R10" s="7">
        <v>28.851297297297297</v>
      </c>
    </row>
    <row r="11" spans="1:18" ht="15.75">
      <c r="A11" s="5">
        <v>9001</v>
      </c>
      <c r="B11" s="5" t="s">
        <v>23</v>
      </c>
      <c r="C11" s="6">
        <v>121.97063694267513</v>
      </c>
      <c r="D11" s="6">
        <v>108.36382165605097</v>
      </c>
      <c r="E11" s="6">
        <v>108.46636942675164</v>
      </c>
      <c r="F11" s="6">
        <v>94.28254777070067</v>
      </c>
      <c r="G11" s="6">
        <v>90.03828025477709</v>
      </c>
      <c r="H11" s="6">
        <v>91.50472392638036</v>
      </c>
      <c r="I11" s="6">
        <v>101.01773006134971</v>
      </c>
      <c r="J11" s="6">
        <v>92.63288343558284</v>
      </c>
      <c r="K11" s="6">
        <v>96.6606748466258</v>
      </c>
      <c r="L11" s="6">
        <v>94.73223782125046</v>
      </c>
      <c r="M11" s="6">
        <v>95.60376754890677</v>
      </c>
      <c r="N11" s="6">
        <v>87.91100652090523</v>
      </c>
      <c r="O11" s="6">
        <v>97.28177610280015</v>
      </c>
      <c r="P11" s="6">
        <f t="shared" si="0"/>
        <v>904.9376683208941</v>
      </c>
      <c r="Q11" s="6">
        <f t="shared" si="1"/>
        <v>375.52878799386264</v>
      </c>
      <c r="R11" s="7">
        <v>0</v>
      </c>
    </row>
    <row r="12" spans="1:18" ht="15.75">
      <c r="A12" s="5">
        <v>3001</v>
      </c>
      <c r="B12" s="5" t="s">
        <v>24</v>
      </c>
      <c r="C12" s="6">
        <v>38.11333333333333</v>
      </c>
      <c r="D12" s="6">
        <v>28.26</v>
      </c>
      <c r="E12" s="6">
        <v>43.69999999999999</v>
      </c>
      <c r="F12" s="6">
        <v>34.04999999999999</v>
      </c>
      <c r="G12" s="6">
        <v>30.113999999999997</v>
      </c>
      <c r="H12" s="6">
        <v>30.643333333333327</v>
      </c>
      <c r="I12" s="6">
        <v>30.24</v>
      </c>
      <c r="J12" s="6">
        <v>29.741666666666667</v>
      </c>
      <c r="K12" s="6">
        <v>26.490799999999993</v>
      </c>
      <c r="L12" s="6">
        <v>50.18553333333333</v>
      </c>
      <c r="M12" s="6">
        <v>49.34376666666668</v>
      </c>
      <c r="N12" s="6">
        <v>33.43073333333334</v>
      </c>
      <c r="O12" s="6">
        <v>32.95426666666666</v>
      </c>
      <c r="P12" s="6">
        <f t="shared" si="0"/>
        <v>291.3531333333333</v>
      </c>
      <c r="Q12" s="6">
        <f t="shared" si="1"/>
        <v>165.9143</v>
      </c>
      <c r="R12" s="7">
        <v>32.13698630136985</v>
      </c>
    </row>
    <row r="13" spans="1:18" ht="15.75">
      <c r="A13" s="5">
        <v>61002</v>
      </c>
      <c r="B13" s="5" t="s">
        <v>25</v>
      </c>
      <c r="C13" s="6">
        <v>50.897028571428585</v>
      </c>
      <c r="D13" s="6">
        <v>56.04655314285714</v>
      </c>
      <c r="E13" s="6">
        <v>44.88571428571428</v>
      </c>
      <c r="F13" s="6">
        <v>39.857485714285716</v>
      </c>
      <c r="G13" s="6">
        <v>51.10228571428572</v>
      </c>
      <c r="H13" s="6">
        <v>51.776</v>
      </c>
      <c r="I13" s="6">
        <v>47.65760290697673</v>
      </c>
      <c r="J13" s="6">
        <v>51.07561046511628</v>
      </c>
      <c r="K13" s="6">
        <v>39.96052325581397</v>
      </c>
      <c r="L13" s="6">
        <v>42.000635838150274</v>
      </c>
      <c r="M13" s="6">
        <v>46.41641618497109</v>
      </c>
      <c r="N13" s="6">
        <v>41.35294797687861</v>
      </c>
      <c r="O13" s="6">
        <v>44.242080924855486</v>
      </c>
      <c r="P13" s="6">
        <f t="shared" si="0"/>
        <v>433.2588040564783</v>
      </c>
      <c r="Q13" s="6">
        <f t="shared" si="1"/>
        <v>174.01208092485547</v>
      </c>
      <c r="R13" s="7">
        <v>0</v>
      </c>
    </row>
    <row r="14" spans="1:18" ht="15.75">
      <c r="A14" s="5">
        <v>25001</v>
      </c>
      <c r="B14" s="5" t="s">
        <v>26</v>
      </c>
      <c r="C14" s="6">
        <v>13.750584795321636</v>
      </c>
      <c r="D14" s="6">
        <v>7.686608187134502</v>
      </c>
      <c r="E14" s="6">
        <v>16.312046783625732</v>
      </c>
      <c r="F14" s="6">
        <v>7.906783625730995</v>
      </c>
      <c r="G14" s="6">
        <v>10.37736842105263</v>
      </c>
      <c r="H14" s="6">
        <v>8.678479532163742</v>
      </c>
      <c r="I14" s="6">
        <v>9.625058139534884</v>
      </c>
      <c r="J14" s="6">
        <v>12.381686046511627</v>
      </c>
      <c r="K14" s="6">
        <v>12.72343023255814</v>
      </c>
      <c r="L14" s="8">
        <v>0</v>
      </c>
      <c r="M14" s="8">
        <v>0</v>
      </c>
      <c r="N14" s="8">
        <v>0</v>
      </c>
      <c r="O14" s="8">
        <v>0</v>
      </c>
      <c r="P14" s="6">
        <f t="shared" si="0"/>
        <v>99.4420457636339</v>
      </c>
      <c r="Q14" s="6">
        <f t="shared" si="1"/>
        <v>0</v>
      </c>
      <c r="R14" s="7">
        <v>14.959064327485379</v>
      </c>
    </row>
    <row r="15" spans="1:18" ht="15.75">
      <c r="A15" s="5">
        <v>52001</v>
      </c>
      <c r="B15" s="5" t="s">
        <v>27</v>
      </c>
      <c r="C15" s="6">
        <v>7.512133333333334</v>
      </c>
      <c r="D15" s="6">
        <v>6.666266666666666</v>
      </c>
      <c r="E15" s="6">
        <v>12.186266666666667</v>
      </c>
      <c r="F15" s="6">
        <v>8.204066666666666</v>
      </c>
      <c r="G15" s="6">
        <v>6.6462666666666665</v>
      </c>
      <c r="H15" s="6">
        <v>8.286666666666667</v>
      </c>
      <c r="I15" s="6">
        <v>11.230933333333333</v>
      </c>
      <c r="J15" s="6">
        <v>15.887251655629141</v>
      </c>
      <c r="K15" s="6">
        <v>9.472142604856513</v>
      </c>
      <c r="L15" s="6">
        <v>11.842200000000002</v>
      </c>
      <c r="M15" s="6">
        <v>18.79086666666667</v>
      </c>
      <c r="N15" s="6">
        <v>10.518466666666665</v>
      </c>
      <c r="O15" s="6">
        <v>7.430000000000001</v>
      </c>
      <c r="P15" s="6">
        <f t="shared" si="0"/>
        <v>86.09199426048565</v>
      </c>
      <c r="Q15" s="6">
        <f t="shared" si="1"/>
        <v>48.58153333333333</v>
      </c>
      <c r="R15" s="7">
        <v>0</v>
      </c>
    </row>
    <row r="16" spans="1:18" ht="15.75">
      <c r="A16" s="5">
        <v>4002</v>
      </c>
      <c r="B16" s="5" t="s">
        <v>28</v>
      </c>
      <c r="C16" s="6">
        <v>48.165355981268604</v>
      </c>
      <c r="D16" s="6">
        <v>30.942639275071453</v>
      </c>
      <c r="E16" s="6">
        <v>27.85106815970322</v>
      </c>
      <c r="F16" s="6">
        <v>25.589142288511834</v>
      </c>
      <c r="G16" s="6">
        <v>44.82390543696405</v>
      </c>
      <c r="H16" s="6">
        <v>35.23283876421578</v>
      </c>
      <c r="I16" s="6">
        <v>30.523652111410602</v>
      </c>
      <c r="J16" s="6">
        <v>36.52640143755615</v>
      </c>
      <c r="K16" s="6">
        <v>36.31914645103325</v>
      </c>
      <c r="L16" s="6">
        <v>44.3749177552008</v>
      </c>
      <c r="M16" s="6">
        <v>47.9009354481996</v>
      </c>
      <c r="N16" s="6">
        <v>38.70120568111134</v>
      </c>
      <c r="O16" s="6">
        <v>44.92216359112586</v>
      </c>
      <c r="P16" s="6">
        <f t="shared" si="0"/>
        <v>315.9741499057349</v>
      </c>
      <c r="Q16" s="6">
        <f t="shared" si="1"/>
        <v>175.8992224756376</v>
      </c>
      <c r="R16" s="7">
        <v>33.29717213114754</v>
      </c>
    </row>
    <row r="17" spans="1:18" ht="15.75">
      <c r="A17" s="5">
        <v>22001</v>
      </c>
      <c r="B17" s="5" t="s">
        <v>29</v>
      </c>
      <c r="C17" s="6">
        <v>13.546358381502893</v>
      </c>
      <c r="D17" s="6">
        <v>13.577572254335262</v>
      </c>
      <c r="E17" s="6">
        <v>10.717687861271678</v>
      </c>
      <c r="F17" s="6">
        <v>11.610173410404625</v>
      </c>
      <c r="G17" s="6">
        <v>6.737341040462428</v>
      </c>
      <c r="H17" s="6">
        <v>11.560231213872834</v>
      </c>
      <c r="I17" s="6">
        <v>6.338728323699422</v>
      </c>
      <c r="J17" s="6">
        <v>14.050867052023122</v>
      </c>
      <c r="K17" s="6">
        <v>11.945317919075144</v>
      </c>
      <c r="L17" s="6">
        <v>6.475953757225434</v>
      </c>
      <c r="M17" s="6">
        <v>8.745202312138728</v>
      </c>
      <c r="N17" s="6">
        <v>8.746994219653178</v>
      </c>
      <c r="O17" s="6">
        <v>14.260520231213874</v>
      </c>
      <c r="P17" s="6">
        <f t="shared" si="0"/>
        <v>100.08427745664741</v>
      </c>
      <c r="Q17" s="6">
        <f t="shared" si="1"/>
        <v>38.22867052023122</v>
      </c>
      <c r="R17" s="7">
        <v>0</v>
      </c>
    </row>
    <row r="18" spans="1:18" ht="15.75">
      <c r="A18" s="5">
        <v>49002</v>
      </c>
      <c r="B18" s="5" t="s">
        <v>30</v>
      </c>
      <c r="C18" s="6">
        <v>304.3086206896552</v>
      </c>
      <c r="D18" s="6">
        <v>279.29655172413754</v>
      </c>
      <c r="E18" s="6">
        <v>271.61091954023</v>
      </c>
      <c r="F18" s="6">
        <v>254.61264367816077</v>
      </c>
      <c r="G18" s="6">
        <v>250.5932758620688</v>
      </c>
      <c r="H18" s="6">
        <v>233.67425287356312</v>
      </c>
      <c r="I18" s="6">
        <v>248.9011494252873</v>
      </c>
      <c r="J18" s="6">
        <v>269.4367816091954</v>
      </c>
      <c r="K18" s="6">
        <v>221.33534482758614</v>
      </c>
      <c r="L18" s="6">
        <v>223.77011494252892</v>
      </c>
      <c r="M18" s="6">
        <v>223.4885057471266</v>
      </c>
      <c r="N18" s="6">
        <v>245.63936781609203</v>
      </c>
      <c r="O18" s="6">
        <v>204.83908045977012</v>
      </c>
      <c r="P18" s="6">
        <f t="shared" si="0"/>
        <v>2333.769540229884</v>
      </c>
      <c r="Q18" s="6">
        <f t="shared" si="1"/>
        <v>897.7370689655177</v>
      </c>
      <c r="R18" s="7">
        <v>7</v>
      </c>
    </row>
    <row r="19" spans="1:18" ht="15.75">
      <c r="A19" s="5">
        <v>30003</v>
      </c>
      <c r="B19" s="5" t="s">
        <v>31</v>
      </c>
      <c r="C19" s="6">
        <v>35.96093023255814</v>
      </c>
      <c r="D19" s="6">
        <v>18.848953488372096</v>
      </c>
      <c r="E19" s="6">
        <v>22.786337209302328</v>
      </c>
      <c r="F19" s="6">
        <v>32.692267441860466</v>
      </c>
      <c r="G19" s="6">
        <v>20.352209302325576</v>
      </c>
      <c r="H19" s="6">
        <v>26.84668604651163</v>
      </c>
      <c r="I19" s="6">
        <v>23.350290697674417</v>
      </c>
      <c r="J19" s="6">
        <v>23.052325581395348</v>
      </c>
      <c r="K19" s="6">
        <v>16.013081395348838</v>
      </c>
      <c r="L19" s="6">
        <v>26.888837209302327</v>
      </c>
      <c r="M19" s="6">
        <v>17.198953488372098</v>
      </c>
      <c r="N19" s="6">
        <v>15.556686046511626</v>
      </c>
      <c r="O19" s="6">
        <v>18.05767441860465</v>
      </c>
      <c r="P19" s="6">
        <f t="shared" si="0"/>
        <v>219.90308139534883</v>
      </c>
      <c r="Q19" s="6">
        <f t="shared" si="1"/>
        <v>77.7021511627907</v>
      </c>
      <c r="R19" s="7">
        <v>0</v>
      </c>
    </row>
    <row r="20" spans="1:18" ht="15.75">
      <c r="A20" s="5">
        <v>45004</v>
      </c>
      <c r="B20" s="5" t="s">
        <v>32</v>
      </c>
      <c r="C20" s="6">
        <v>35.97109826589595</v>
      </c>
      <c r="D20" s="6">
        <v>41.15895953757225</v>
      </c>
      <c r="E20" s="6">
        <v>24.104046242774565</v>
      </c>
      <c r="F20" s="6">
        <v>30.109826589595365</v>
      </c>
      <c r="G20" s="6">
        <v>25.973988439306368</v>
      </c>
      <c r="H20" s="6">
        <v>30.630057803468205</v>
      </c>
      <c r="I20" s="6">
        <v>24.101156069364155</v>
      </c>
      <c r="J20" s="6">
        <v>41.427861271676306</v>
      </c>
      <c r="K20" s="6">
        <v>38.814566473988435</v>
      </c>
      <c r="L20" s="6">
        <v>38.57710982658959</v>
      </c>
      <c r="M20" s="6">
        <v>44.04589595375723</v>
      </c>
      <c r="N20" s="6">
        <v>50.454046242774574</v>
      </c>
      <c r="O20" s="6">
        <v>38.56028901734104</v>
      </c>
      <c r="P20" s="6">
        <f t="shared" si="0"/>
        <v>292.2915606936416</v>
      </c>
      <c r="Q20" s="6">
        <f t="shared" si="1"/>
        <v>171.63734104046245</v>
      </c>
      <c r="R20" s="7">
        <v>0</v>
      </c>
    </row>
    <row r="21" spans="1:18" ht="15.75">
      <c r="A21" s="5">
        <v>5001</v>
      </c>
      <c r="B21" s="5" t="s">
        <v>33</v>
      </c>
      <c r="C21" s="6">
        <v>269.60695402298853</v>
      </c>
      <c r="D21" s="6">
        <v>240.60086206896543</v>
      </c>
      <c r="E21" s="6">
        <v>239.6595977011494</v>
      </c>
      <c r="F21" s="6">
        <v>246.38419540229876</v>
      </c>
      <c r="G21" s="6">
        <v>237.60148571428576</v>
      </c>
      <c r="H21" s="6">
        <v>201.83931428571432</v>
      </c>
      <c r="I21" s="6">
        <v>209.87632183908056</v>
      </c>
      <c r="J21" s="6">
        <v>196.90908045977022</v>
      </c>
      <c r="K21" s="6">
        <v>212.74068965517242</v>
      </c>
      <c r="L21" s="6">
        <v>222.02580459770112</v>
      </c>
      <c r="M21" s="6">
        <v>183.7454597701148</v>
      </c>
      <c r="N21" s="6">
        <v>170.80275862068964</v>
      </c>
      <c r="O21" s="6">
        <v>153.66060919540232</v>
      </c>
      <c r="P21" s="6">
        <f t="shared" si="0"/>
        <v>2055.2185011494253</v>
      </c>
      <c r="Q21" s="6">
        <f t="shared" si="1"/>
        <v>730.2346321839078</v>
      </c>
      <c r="R21" s="7">
        <v>0</v>
      </c>
    </row>
    <row r="22" spans="1:18" ht="15.75">
      <c r="A22" s="5">
        <v>26002</v>
      </c>
      <c r="B22" s="5" t="s">
        <v>34</v>
      </c>
      <c r="C22" s="6">
        <v>15.48081395348837</v>
      </c>
      <c r="D22" s="6">
        <v>14.259883720930231</v>
      </c>
      <c r="E22" s="6">
        <v>12.62406976744186</v>
      </c>
      <c r="F22" s="6">
        <v>9.905523255813954</v>
      </c>
      <c r="G22" s="6">
        <v>17.258430232558137</v>
      </c>
      <c r="H22" s="6">
        <v>14.673546511627904</v>
      </c>
      <c r="I22" s="6">
        <v>8.985348837209303</v>
      </c>
      <c r="J22" s="6">
        <v>8.67703488372093</v>
      </c>
      <c r="K22" s="6">
        <v>17.87563953488372</v>
      </c>
      <c r="L22" s="6">
        <v>13.820348837209304</v>
      </c>
      <c r="M22" s="6">
        <v>12.412906976744189</v>
      </c>
      <c r="N22" s="6">
        <v>18.187441860465118</v>
      </c>
      <c r="O22" s="6">
        <v>14.301976744186046</v>
      </c>
      <c r="P22" s="6">
        <f t="shared" si="0"/>
        <v>119.74029069767441</v>
      </c>
      <c r="Q22" s="6">
        <f t="shared" si="1"/>
        <v>58.722674418604655</v>
      </c>
      <c r="R22" s="7">
        <v>16.657142857142855</v>
      </c>
    </row>
    <row r="23" spans="1:18" ht="15.75">
      <c r="A23" s="5">
        <v>43001</v>
      </c>
      <c r="B23" s="5" t="s">
        <v>35</v>
      </c>
      <c r="C23" s="6">
        <v>19.384201183431948</v>
      </c>
      <c r="D23" s="6">
        <v>19.613786982248516</v>
      </c>
      <c r="E23" s="6">
        <v>11.270887573964496</v>
      </c>
      <c r="F23" s="6">
        <v>13.93473372781065</v>
      </c>
      <c r="G23" s="6">
        <v>12.656568047337279</v>
      </c>
      <c r="H23" s="6">
        <v>17.54846153846154</v>
      </c>
      <c r="I23" s="6">
        <v>14.598402366863903</v>
      </c>
      <c r="J23" s="6">
        <v>13.029289940828402</v>
      </c>
      <c r="K23" s="6">
        <v>24.27023668639053</v>
      </c>
      <c r="L23" s="6">
        <v>18.314858757062147</v>
      </c>
      <c r="M23" s="6">
        <v>17.630508474576267</v>
      </c>
      <c r="N23" s="6">
        <v>18.59310734463277</v>
      </c>
      <c r="O23" s="6">
        <v>20.37954802259887</v>
      </c>
      <c r="P23" s="6">
        <f t="shared" si="0"/>
        <v>146.30656804733727</v>
      </c>
      <c r="Q23" s="6">
        <f t="shared" si="1"/>
        <v>74.91802259887005</v>
      </c>
      <c r="R23" s="7">
        <v>0</v>
      </c>
    </row>
    <row r="24" spans="1:18" ht="15.75">
      <c r="A24" s="5">
        <v>41001</v>
      </c>
      <c r="B24" s="5" t="s">
        <v>36</v>
      </c>
      <c r="C24" s="6">
        <v>81</v>
      </c>
      <c r="D24" s="6">
        <v>66.18497109826589</v>
      </c>
      <c r="E24" s="6">
        <v>55.09826589595376</v>
      </c>
      <c r="F24" s="6">
        <v>48.09537572254336</v>
      </c>
      <c r="G24" s="6">
        <v>64.41040462427746</v>
      </c>
      <c r="H24" s="6">
        <v>59.50578034682081</v>
      </c>
      <c r="I24" s="6">
        <v>65.08005780346822</v>
      </c>
      <c r="J24" s="6">
        <v>61.5706936416185</v>
      </c>
      <c r="K24" s="6">
        <v>61.20335260115609</v>
      </c>
      <c r="L24" s="6">
        <v>62.593420290331046</v>
      </c>
      <c r="M24" s="6">
        <v>59.54731082501315</v>
      </c>
      <c r="N24" s="6">
        <v>65.47053123357858</v>
      </c>
      <c r="O24" s="6">
        <v>51.149054880451914</v>
      </c>
      <c r="P24" s="6">
        <f t="shared" si="0"/>
        <v>562.148901734104</v>
      </c>
      <c r="Q24" s="6">
        <f t="shared" si="1"/>
        <v>238.76031722937466</v>
      </c>
      <c r="R24" s="7">
        <v>0</v>
      </c>
    </row>
    <row r="25" spans="1:18" ht="15.75">
      <c r="A25" s="5">
        <v>28001</v>
      </c>
      <c r="B25" s="5" t="s">
        <v>37</v>
      </c>
      <c r="C25" s="6">
        <v>37.50697530864198</v>
      </c>
      <c r="D25" s="6">
        <v>18.136543209876542</v>
      </c>
      <c r="E25" s="6">
        <v>25.16283950617284</v>
      </c>
      <c r="F25" s="6">
        <v>18.892469135802465</v>
      </c>
      <c r="G25" s="6">
        <v>17.074197530864197</v>
      </c>
      <c r="H25" s="6">
        <v>19.839074074074077</v>
      </c>
      <c r="I25" s="6">
        <v>20.40746913580247</v>
      </c>
      <c r="J25" s="6">
        <v>18.27037037037037</v>
      </c>
      <c r="K25" s="6">
        <v>13.762037037037036</v>
      </c>
      <c r="L25" s="6">
        <v>24.27864197530864</v>
      </c>
      <c r="M25" s="6">
        <v>11.88283950617284</v>
      </c>
      <c r="N25" s="6">
        <v>22.48401234567901</v>
      </c>
      <c r="O25" s="6">
        <v>21.727901234567906</v>
      </c>
      <c r="P25" s="6">
        <f t="shared" si="0"/>
        <v>189.05197530864197</v>
      </c>
      <c r="Q25" s="6">
        <f t="shared" si="1"/>
        <v>80.3733950617284</v>
      </c>
      <c r="R25" s="7">
        <v>15.592592592592592</v>
      </c>
    </row>
    <row r="26" spans="1:18" ht="15.75">
      <c r="A26" s="5">
        <v>60001</v>
      </c>
      <c r="B26" s="5" t="s">
        <v>38</v>
      </c>
      <c r="C26" s="6">
        <v>22.696104651162795</v>
      </c>
      <c r="D26" s="6">
        <v>15.026395348837209</v>
      </c>
      <c r="E26" s="6">
        <v>13.885697674418605</v>
      </c>
      <c r="F26" s="6">
        <v>17.317383720930234</v>
      </c>
      <c r="G26" s="6">
        <v>18.159709302325577</v>
      </c>
      <c r="H26" s="6">
        <v>11.981860465116279</v>
      </c>
      <c r="I26" s="6">
        <v>14.575232558139536</v>
      </c>
      <c r="J26" s="6">
        <v>10.586162790697674</v>
      </c>
      <c r="K26" s="6">
        <v>15.98825581395349</v>
      </c>
      <c r="L26" s="6">
        <v>15.453352601156073</v>
      </c>
      <c r="M26" s="6">
        <v>18.520462427745663</v>
      </c>
      <c r="N26" s="6">
        <v>12.231098265895955</v>
      </c>
      <c r="O26" s="6">
        <v>18.636242774566476</v>
      </c>
      <c r="P26" s="6">
        <f t="shared" si="0"/>
        <v>140.2168023255814</v>
      </c>
      <c r="Q26" s="6">
        <f t="shared" si="1"/>
        <v>64.84115606936416</v>
      </c>
      <c r="R26" s="7">
        <v>27.251162790697666</v>
      </c>
    </row>
    <row r="27" spans="1:18" ht="15.75">
      <c r="A27" s="5">
        <v>7001</v>
      </c>
      <c r="B27" s="5" t="s">
        <v>39</v>
      </c>
      <c r="C27" s="6">
        <v>76.24700564971755</v>
      </c>
      <c r="D27" s="6">
        <v>69.6094915254237</v>
      </c>
      <c r="E27" s="6">
        <v>60.26124293785311</v>
      </c>
      <c r="F27" s="6">
        <v>71.26508474576269</v>
      </c>
      <c r="G27" s="6">
        <v>56.24338983050847</v>
      </c>
      <c r="H27" s="6">
        <v>64.31225988700562</v>
      </c>
      <c r="I27" s="6">
        <v>60.37220338983051</v>
      </c>
      <c r="J27" s="6">
        <v>57.641807909604495</v>
      </c>
      <c r="K27" s="6">
        <v>60.97966101694917</v>
      </c>
      <c r="L27" s="6">
        <v>69.21451977401131</v>
      </c>
      <c r="M27" s="6">
        <v>77.92932203389834</v>
      </c>
      <c r="N27" s="6">
        <v>66.64994350282485</v>
      </c>
      <c r="O27" s="6">
        <v>50.22983050847458</v>
      </c>
      <c r="P27" s="6">
        <f t="shared" si="0"/>
        <v>576.9321468926554</v>
      </c>
      <c r="Q27" s="6">
        <f t="shared" si="1"/>
        <v>264.0236158192091</v>
      </c>
      <c r="R27" s="7">
        <v>0</v>
      </c>
    </row>
    <row r="28" spans="1:18" ht="15.75">
      <c r="A28" s="5">
        <v>39001</v>
      </c>
      <c r="B28" s="5" t="s">
        <v>40</v>
      </c>
      <c r="C28" s="6">
        <v>36.72374766105319</v>
      </c>
      <c r="D28" s="6">
        <v>35.41276663993584</v>
      </c>
      <c r="E28" s="6">
        <v>20.76</v>
      </c>
      <c r="F28" s="6">
        <v>25.22182972467255</v>
      </c>
      <c r="G28" s="6">
        <v>23.898025928896015</v>
      </c>
      <c r="H28" s="6">
        <v>23.301418070034742</v>
      </c>
      <c r="I28" s="6">
        <v>20.340225875434378</v>
      </c>
      <c r="J28" s="6">
        <v>28.118023255813952</v>
      </c>
      <c r="K28" s="6">
        <v>28.44542368350708</v>
      </c>
      <c r="L28" s="6">
        <v>96.5844627105052</v>
      </c>
      <c r="M28" s="6">
        <v>83.76033814488105</v>
      </c>
      <c r="N28" s="6">
        <v>74.00442395081528</v>
      </c>
      <c r="O28" s="6">
        <v>57.291456829724694</v>
      </c>
      <c r="P28" s="6">
        <f t="shared" si="0"/>
        <v>242.22146083934777</v>
      </c>
      <c r="Q28" s="6">
        <f t="shared" si="1"/>
        <v>311.6406816359263</v>
      </c>
      <c r="R28" s="7">
        <v>32.660919540229884</v>
      </c>
    </row>
    <row r="29" spans="1:18" ht="15.75">
      <c r="A29" s="5">
        <v>12002</v>
      </c>
      <c r="B29" s="5" t="s">
        <v>41</v>
      </c>
      <c r="C29" s="6">
        <v>34.884257877111104</v>
      </c>
      <c r="D29" s="6">
        <v>25.5432711833143</v>
      </c>
      <c r="E29" s="6">
        <v>27.116044028934482</v>
      </c>
      <c r="F29" s="6">
        <v>21.103806324754448</v>
      </c>
      <c r="G29" s="6">
        <v>25.534839443067682</v>
      </c>
      <c r="H29" s="6">
        <v>21.808500893116385</v>
      </c>
      <c r="I29" s="6">
        <v>25.385572429091077</v>
      </c>
      <c r="J29" s="6">
        <v>25.258747199000222</v>
      </c>
      <c r="K29" s="6">
        <v>31.734255290664944</v>
      </c>
      <c r="L29" s="6">
        <v>21.17556521739131</v>
      </c>
      <c r="M29" s="6">
        <v>20.327801242236028</v>
      </c>
      <c r="N29" s="6">
        <v>23.553602484472055</v>
      </c>
      <c r="O29" s="6">
        <v>30.52807453416149</v>
      </c>
      <c r="P29" s="6">
        <f t="shared" si="0"/>
        <v>238.36929466905465</v>
      </c>
      <c r="Q29" s="6">
        <f t="shared" si="1"/>
        <v>95.58504347826089</v>
      </c>
      <c r="R29" s="7">
        <v>21.15852564102564</v>
      </c>
    </row>
    <row r="30" spans="1:18" ht="15.75">
      <c r="A30" s="5">
        <v>50005</v>
      </c>
      <c r="B30" s="5" t="s">
        <v>42</v>
      </c>
      <c r="C30" s="6">
        <v>20.403846153846153</v>
      </c>
      <c r="D30" s="6">
        <v>19.019526627218934</v>
      </c>
      <c r="E30" s="6">
        <v>15.130650887573966</v>
      </c>
      <c r="F30" s="6">
        <v>19.65396449704142</v>
      </c>
      <c r="G30" s="6">
        <v>16.117751479289943</v>
      </c>
      <c r="H30" s="6">
        <v>14.624023668639051</v>
      </c>
      <c r="I30" s="6">
        <v>19.995207100591717</v>
      </c>
      <c r="J30" s="6">
        <v>20.760591715976332</v>
      </c>
      <c r="K30" s="6">
        <v>18.647100591715976</v>
      </c>
      <c r="L30" s="6">
        <v>17.78455621301775</v>
      </c>
      <c r="M30" s="6">
        <v>18.118579881656803</v>
      </c>
      <c r="N30" s="6">
        <v>23.155207100591717</v>
      </c>
      <c r="O30" s="6">
        <v>18.56473372781065</v>
      </c>
      <c r="P30" s="6">
        <f t="shared" si="0"/>
        <v>164.35266272189347</v>
      </c>
      <c r="Q30" s="6">
        <f t="shared" si="1"/>
        <v>77.62307692307692</v>
      </c>
      <c r="R30" s="7">
        <v>7.828402366863906</v>
      </c>
    </row>
    <row r="31" spans="1:18" ht="15.75">
      <c r="A31" s="5">
        <v>59003</v>
      </c>
      <c r="B31" s="5" t="s">
        <v>43</v>
      </c>
      <c r="C31" s="6">
        <v>16.767142857142858</v>
      </c>
      <c r="D31" s="6">
        <v>14.679999999999998</v>
      </c>
      <c r="E31" s="6">
        <v>22.892285714285716</v>
      </c>
      <c r="F31" s="6">
        <v>17.57771428571428</v>
      </c>
      <c r="G31" s="6">
        <v>19.98428571428571</v>
      </c>
      <c r="H31" s="6">
        <v>18.996</v>
      </c>
      <c r="I31" s="6">
        <v>18.951142857142855</v>
      </c>
      <c r="J31" s="6">
        <v>21.052560129136403</v>
      </c>
      <c r="K31" s="6">
        <v>21.11132203389831</v>
      </c>
      <c r="L31" s="6">
        <v>16.92101694915254</v>
      </c>
      <c r="M31" s="6">
        <v>15.35604519774011</v>
      </c>
      <c r="N31" s="6">
        <v>19.77197740112994</v>
      </c>
      <c r="O31" s="6">
        <v>15.094293785310734</v>
      </c>
      <c r="P31" s="6">
        <f t="shared" si="0"/>
        <v>172.01245359160612</v>
      </c>
      <c r="Q31" s="6">
        <f t="shared" si="1"/>
        <v>67.14333333333333</v>
      </c>
      <c r="R31" s="7">
        <v>19.16969696969697</v>
      </c>
    </row>
    <row r="32" spans="1:18" ht="15.75">
      <c r="A32" s="5">
        <v>21002</v>
      </c>
      <c r="B32" s="5" t="s">
        <v>44</v>
      </c>
      <c r="C32" s="6">
        <v>9.332011494252875</v>
      </c>
      <c r="D32" s="6">
        <v>8.30735632183908</v>
      </c>
      <c r="E32" s="6">
        <v>13.148620689655173</v>
      </c>
      <c r="F32" s="6">
        <v>15.129942528735631</v>
      </c>
      <c r="G32" s="6">
        <v>9.797413793103447</v>
      </c>
      <c r="H32" s="6">
        <v>9.440114942528735</v>
      </c>
      <c r="I32" s="6">
        <v>9.821724137931037</v>
      </c>
      <c r="J32" s="6">
        <v>9.767643678160919</v>
      </c>
      <c r="K32" s="6">
        <v>9.438103448275864</v>
      </c>
      <c r="L32" s="6">
        <v>10.742126436781609</v>
      </c>
      <c r="M32" s="6">
        <v>18.544942528735632</v>
      </c>
      <c r="N32" s="6">
        <v>12.323908045977014</v>
      </c>
      <c r="O32" s="6">
        <v>14.448275862068968</v>
      </c>
      <c r="P32" s="6">
        <f t="shared" si="0"/>
        <v>94.18293103448278</v>
      </c>
      <c r="Q32" s="6">
        <f t="shared" si="1"/>
        <v>56.059252873563224</v>
      </c>
      <c r="R32" s="7">
        <v>2</v>
      </c>
    </row>
    <row r="33" spans="1:18" ht="15.75">
      <c r="A33" s="5">
        <v>16001</v>
      </c>
      <c r="B33" s="5" t="s">
        <v>45</v>
      </c>
      <c r="C33" s="6">
        <v>62.88771871732314</v>
      </c>
      <c r="D33" s="6">
        <v>73.37747124433601</v>
      </c>
      <c r="E33" s="6">
        <v>64.8877065179505</v>
      </c>
      <c r="F33" s="6">
        <v>59.56514290693623</v>
      </c>
      <c r="G33" s="6">
        <v>68.37621470895786</v>
      </c>
      <c r="H33" s="6">
        <v>66.92192401533634</v>
      </c>
      <c r="I33" s="6">
        <v>56.03026490066224</v>
      </c>
      <c r="J33" s="6">
        <v>66.14620599512027</v>
      </c>
      <c r="K33" s="6">
        <v>66.8663157894737</v>
      </c>
      <c r="L33" s="6">
        <v>67.0353642384106</v>
      </c>
      <c r="M33" s="6">
        <v>60.32841059602649</v>
      </c>
      <c r="N33" s="6">
        <v>55.88596026490065</v>
      </c>
      <c r="O33" s="6">
        <v>52.13536423841059</v>
      </c>
      <c r="P33" s="6">
        <f t="shared" si="0"/>
        <v>585.0589647960962</v>
      </c>
      <c r="Q33" s="6">
        <f t="shared" si="1"/>
        <v>235.38509933774833</v>
      </c>
      <c r="R33" s="7">
        <v>0</v>
      </c>
    </row>
    <row r="34" spans="1:18" ht="15.75">
      <c r="A34" s="5">
        <v>61008</v>
      </c>
      <c r="B34" s="5" t="s">
        <v>46</v>
      </c>
      <c r="C34" s="6">
        <v>95.5332768361582</v>
      </c>
      <c r="D34" s="6">
        <v>87.58197740112993</v>
      </c>
      <c r="E34" s="6">
        <v>89.06966101694918</v>
      </c>
      <c r="F34" s="6">
        <v>96.27534463276834</v>
      </c>
      <c r="G34" s="6">
        <v>95.66638418079096</v>
      </c>
      <c r="H34" s="6">
        <v>90.71807909604522</v>
      </c>
      <c r="I34" s="6">
        <v>101.06943502824856</v>
      </c>
      <c r="J34" s="6">
        <v>82.12728813559319</v>
      </c>
      <c r="K34" s="6">
        <v>78.08016949152544</v>
      </c>
      <c r="L34" s="6">
        <v>82.36898305084746</v>
      </c>
      <c r="M34" s="6">
        <v>84.0214406779661</v>
      </c>
      <c r="N34" s="6">
        <v>67.73974576271186</v>
      </c>
      <c r="O34" s="6">
        <v>56.31894463276836</v>
      </c>
      <c r="P34" s="6">
        <f t="shared" si="0"/>
        <v>816.121615819209</v>
      </c>
      <c r="Q34" s="6">
        <f t="shared" si="1"/>
        <v>290.44911412429377</v>
      </c>
      <c r="R34" s="7">
        <v>0</v>
      </c>
    </row>
    <row r="35" spans="1:18" ht="15.75">
      <c r="A35" s="5">
        <v>38002</v>
      </c>
      <c r="B35" s="5" t="s">
        <v>47</v>
      </c>
      <c r="C35" s="6">
        <v>12.986432748538013</v>
      </c>
      <c r="D35" s="6">
        <v>25.070298245614033</v>
      </c>
      <c r="E35" s="6">
        <v>20.625497076023393</v>
      </c>
      <c r="F35" s="6">
        <v>21.147543859649122</v>
      </c>
      <c r="G35" s="6">
        <v>23.74497076023391</v>
      </c>
      <c r="H35" s="6">
        <v>24.928888888888885</v>
      </c>
      <c r="I35" s="6">
        <v>27.407894736842103</v>
      </c>
      <c r="J35" s="6">
        <v>24.197134502923973</v>
      </c>
      <c r="K35" s="6">
        <v>18.788479532163745</v>
      </c>
      <c r="L35" s="6">
        <v>36.48730994152046</v>
      </c>
      <c r="M35" s="6">
        <v>29.570175438596493</v>
      </c>
      <c r="N35" s="6">
        <v>27.378479532163738</v>
      </c>
      <c r="O35" s="6">
        <v>22.24163742690058</v>
      </c>
      <c r="P35" s="6">
        <f aca="true" t="shared" si="2" ref="P35:P66">SUM(C35:K35)</f>
        <v>198.89714035087718</v>
      </c>
      <c r="Q35" s="6">
        <f aca="true" t="shared" si="3" ref="Q35:Q66">SUM(L35:O35)</f>
        <v>115.67760233918128</v>
      </c>
      <c r="R35" s="7">
        <v>0</v>
      </c>
    </row>
    <row r="36" spans="1:18" ht="15.75">
      <c r="A36" s="5">
        <v>49003</v>
      </c>
      <c r="B36" s="5" t="s">
        <v>48</v>
      </c>
      <c r="C36" s="6">
        <v>77.42473988439312</v>
      </c>
      <c r="D36" s="6">
        <v>45.43497109826588</v>
      </c>
      <c r="E36" s="6">
        <v>71.01710982658959</v>
      </c>
      <c r="F36" s="6">
        <v>57.3979190751445</v>
      </c>
      <c r="G36" s="6">
        <v>65.06150289017343</v>
      </c>
      <c r="H36" s="6">
        <v>64.6671098265896</v>
      </c>
      <c r="I36" s="6">
        <v>63.32919075144507</v>
      </c>
      <c r="J36" s="6">
        <v>63.35047687861272</v>
      </c>
      <c r="K36" s="6">
        <v>64.43121387283236</v>
      </c>
      <c r="L36" s="6">
        <v>75.39381502890174</v>
      </c>
      <c r="M36" s="6">
        <v>80.04355375722544</v>
      </c>
      <c r="N36" s="6">
        <v>66.59354335260116</v>
      </c>
      <c r="O36" s="6">
        <v>70.36712427745665</v>
      </c>
      <c r="P36" s="6">
        <f t="shared" si="2"/>
        <v>572.1142341040463</v>
      </c>
      <c r="Q36" s="6">
        <f t="shared" si="3"/>
        <v>292.398036416185</v>
      </c>
      <c r="R36" s="7">
        <v>0</v>
      </c>
    </row>
    <row r="37" spans="1:18" ht="15.75">
      <c r="A37" s="5">
        <v>5006</v>
      </c>
      <c r="B37" s="5" t="s">
        <v>49</v>
      </c>
      <c r="C37" s="6">
        <v>21.13831893382353</v>
      </c>
      <c r="D37" s="6">
        <v>28.460068933823536</v>
      </c>
      <c r="E37" s="6">
        <v>20.079157169117646</v>
      </c>
      <c r="F37" s="6">
        <v>19.784846507352942</v>
      </c>
      <c r="G37" s="6">
        <v>19.853411764705886</v>
      </c>
      <c r="H37" s="6">
        <v>20.43394117647059</v>
      </c>
      <c r="I37" s="6">
        <v>25.780499080882358</v>
      </c>
      <c r="J37" s="6">
        <v>18.542</v>
      </c>
      <c r="K37" s="6">
        <v>39.65727481617647</v>
      </c>
      <c r="L37" s="6">
        <v>29.049176470588232</v>
      </c>
      <c r="M37" s="6">
        <v>33.24494117647059</v>
      </c>
      <c r="N37" s="6">
        <v>33.31294117647058</v>
      </c>
      <c r="O37" s="6">
        <v>26.93724705882352</v>
      </c>
      <c r="P37" s="6">
        <f t="shared" si="2"/>
        <v>213.72951838235292</v>
      </c>
      <c r="Q37" s="6">
        <f t="shared" si="3"/>
        <v>122.54430588235292</v>
      </c>
      <c r="R37" s="7">
        <v>0</v>
      </c>
    </row>
    <row r="38" spans="1:18" ht="15.75">
      <c r="A38" s="5">
        <v>19004</v>
      </c>
      <c r="B38" s="5" t="s">
        <v>50</v>
      </c>
      <c r="C38" s="6">
        <v>47.14798742138367</v>
      </c>
      <c r="D38" s="6">
        <v>33.868301886792466</v>
      </c>
      <c r="E38" s="6">
        <v>35.97421383647799</v>
      </c>
      <c r="F38" s="6">
        <v>31.380188679245283</v>
      </c>
      <c r="G38" s="6">
        <v>31.019245283018876</v>
      </c>
      <c r="H38" s="6">
        <v>35.131006289308175</v>
      </c>
      <c r="I38" s="6">
        <v>41.5922641509434</v>
      </c>
      <c r="J38" s="6">
        <v>40.393584905660376</v>
      </c>
      <c r="K38" s="6">
        <v>32.703333333333326</v>
      </c>
      <c r="L38" s="6">
        <v>31.725408805031446</v>
      </c>
      <c r="M38" s="6">
        <v>18.42207547169811</v>
      </c>
      <c r="N38" s="6">
        <v>49.57125786163521</v>
      </c>
      <c r="O38" s="6">
        <v>32.40867924528301</v>
      </c>
      <c r="P38" s="6">
        <f t="shared" si="2"/>
        <v>329.21012578616353</v>
      </c>
      <c r="Q38" s="6">
        <f t="shared" si="3"/>
        <v>132.1274213836478</v>
      </c>
      <c r="R38" s="7">
        <v>39.528301886792455</v>
      </c>
    </row>
    <row r="39" spans="1:18" ht="15.75">
      <c r="A39" s="5">
        <v>56002</v>
      </c>
      <c r="B39" s="5" t="s">
        <v>51</v>
      </c>
      <c r="C39" s="6">
        <v>13.479935064935063</v>
      </c>
      <c r="D39" s="6">
        <v>13.62422077922078</v>
      </c>
      <c r="E39" s="6">
        <v>10.170064935064936</v>
      </c>
      <c r="F39" s="6">
        <v>12.667467532467532</v>
      </c>
      <c r="G39" s="6">
        <v>13.731038961038962</v>
      </c>
      <c r="H39" s="6">
        <v>12.74909090909091</v>
      </c>
      <c r="I39" s="6">
        <v>16.42909090909091</v>
      </c>
      <c r="J39" s="6">
        <v>11.143441558441559</v>
      </c>
      <c r="K39" s="6">
        <v>14.5074025974026</v>
      </c>
      <c r="L39" s="6">
        <v>10.303741935483872</v>
      </c>
      <c r="M39" s="6">
        <v>11.248774193548387</v>
      </c>
      <c r="N39" s="6">
        <v>4.112645161290322</v>
      </c>
      <c r="O39" s="6">
        <v>6.398193548387097</v>
      </c>
      <c r="P39" s="6">
        <f t="shared" si="2"/>
        <v>118.50175324675325</v>
      </c>
      <c r="Q39" s="6">
        <f t="shared" si="3"/>
        <v>32.06335483870968</v>
      </c>
      <c r="R39" s="7">
        <v>0.9210909090909091</v>
      </c>
    </row>
    <row r="40" spans="1:18" ht="15.75">
      <c r="A40" s="5">
        <v>51001</v>
      </c>
      <c r="B40" s="5" t="s">
        <v>52</v>
      </c>
      <c r="C40" s="6">
        <v>226.3496511627908</v>
      </c>
      <c r="D40" s="6">
        <v>221.72773255813945</v>
      </c>
      <c r="E40" s="6">
        <v>198.74494186046516</v>
      </c>
      <c r="F40" s="6">
        <v>194.8706395348838</v>
      </c>
      <c r="G40" s="6">
        <v>201.57924418604668</v>
      </c>
      <c r="H40" s="6">
        <v>162.31162790697684</v>
      </c>
      <c r="I40" s="6">
        <v>204.89447674418616</v>
      </c>
      <c r="J40" s="6">
        <v>183.00389534883732</v>
      </c>
      <c r="K40" s="6">
        <v>182.38784883720925</v>
      </c>
      <c r="L40" s="6">
        <v>207.33784883720935</v>
      </c>
      <c r="M40" s="6">
        <v>163.61232558139534</v>
      </c>
      <c r="N40" s="6">
        <v>121.81180232558137</v>
      </c>
      <c r="O40" s="6">
        <v>140.59230232558136</v>
      </c>
      <c r="P40" s="6">
        <f t="shared" si="2"/>
        <v>1775.8700581395356</v>
      </c>
      <c r="Q40" s="6">
        <f t="shared" si="3"/>
        <v>633.3542790697674</v>
      </c>
      <c r="R40" s="7">
        <v>61.316860465116285</v>
      </c>
    </row>
    <row r="41" spans="1:18" ht="15.75">
      <c r="A41" s="5">
        <v>64002</v>
      </c>
      <c r="B41" s="5" t="s">
        <v>53</v>
      </c>
      <c r="C41" s="6">
        <v>32.653141361256544</v>
      </c>
      <c r="D41" s="6">
        <v>37.18700055111601</v>
      </c>
      <c r="E41" s="6">
        <v>16.79413612565445</v>
      </c>
      <c r="F41" s="6">
        <v>21.214450261780108</v>
      </c>
      <c r="G41" s="6">
        <v>34.0309947643979</v>
      </c>
      <c r="H41" s="6">
        <v>26.16376963350785</v>
      </c>
      <c r="I41" s="6">
        <v>25.956439790575917</v>
      </c>
      <c r="J41" s="6">
        <v>27.209999999999997</v>
      </c>
      <c r="K41" s="6">
        <v>6.875375722543352</v>
      </c>
      <c r="L41" s="6">
        <v>24.032427745664737</v>
      </c>
      <c r="M41" s="6">
        <v>16.879884393063584</v>
      </c>
      <c r="N41" s="6">
        <v>16.424046242774573</v>
      </c>
      <c r="O41" s="6">
        <v>11.60271676300578</v>
      </c>
      <c r="P41" s="6">
        <f t="shared" si="2"/>
        <v>228.08530821083212</v>
      </c>
      <c r="Q41" s="6">
        <f t="shared" si="3"/>
        <v>68.93907514450868</v>
      </c>
      <c r="R41" s="7">
        <v>21.504921465968586</v>
      </c>
    </row>
    <row r="42" spans="1:18" ht="15.75">
      <c r="A42" s="5">
        <v>20001</v>
      </c>
      <c r="B42" s="5" t="s">
        <v>54</v>
      </c>
      <c r="C42" s="8">
        <v>76.12753012048194</v>
      </c>
      <c r="D42" s="8">
        <v>0.9855421686746987</v>
      </c>
      <c r="E42" s="8">
        <v>1.5002409638554217</v>
      </c>
      <c r="F42" s="8">
        <v>1.2012195121951221</v>
      </c>
      <c r="G42" s="8">
        <v>56.01457317073172</v>
      </c>
      <c r="H42" s="8">
        <v>47.42783132530119</v>
      </c>
      <c r="I42" s="8">
        <v>53.46403614457829</v>
      </c>
      <c r="J42" s="8">
        <v>4.3577345746622855</v>
      </c>
      <c r="K42" s="8">
        <v>3.3009401241328957</v>
      </c>
      <c r="L42" s="8">
        <v>10.733820737495439</v>
      </c>
      <c r="M42" s="8">
        <v>6.531352683461116</v>
      </c>
      <c r="N42" s="8">
        <v>5.447369477911646</v>
      </c>
      <c r="O42" s="8">
        <v>3.4925812340270173</v>
      </c>
      <c r="P42" s="8">
        <f t="shared" si="2"/>
        <v>244.37964810461355</v>
      </c>
      <c r="Q42" s="8">
        <f t="shared" si="3"/>
        <v>26.205124132895218</v>
      </c>
      <c r="R42" s="7">
        <v>0</v>
      </c>
    </row>
    <row r="43" spans="1:18" ht="15.75">
      <c r="A43" s="5">
        <v>23001</v>
      </c>
      <c r="B43" s="5" t="s">
        <v>55</v>
      </c>
      <c r="C43" s="6">
        <v>18.562416107382553</v>
      </c>
      <c r="D43" s="6">
        <v>15.66442953020134</v>
      </c>
      <c r="E43" s="6">
        <v>14.73503355704698</v>
      </c>
      <c r="F43" s="6">
        <v>12.603758389261746</v>
      </c>
      <c r="G43" s="6">
        <v>9.283489932885907</v>
      </c>
      <c r="H43" s="6">
        <v>14.547382550335568</v>
      </c>
      <c r="I43" s="6">
        <v>11.625503355704696</v>
      </c>
      <c r="J43" s="6">
        <v>14.488053691275168</v>
      </c>
      <c r="K43" s="6">
        <v>9.270268456375838</v>
      </c>
      <c r="L43" s="6">
        <v>6.42</v>
      </c>
      <c r="M43" s="6">
        <v>7.978255033557046</v>
      </c>
      <c r="N43" s="6">
        <v>13.680805369127516</v>
      </c>
      <c r="O43" s="6">
        <v>9.741543624161075</v>
      </c>
      <c r="P43" s="6">
        <f t="shared" si="2"/>
        <v>120.78033557046982</v>
      </c>
      <c r="Q43" s="6">
        <f t="shared" si="3"/>
        <v>37.820604026845636</v>
      </c>
      <c r="R43" s="7">
        <v>0</v>
      </c>
    </row>
    <row r="44" spans="1:18" ht="15.75">
      <c r="A44" s="5">
        <v>22005</v>
      </c>
      <c r="B44" s="5" t="s">
        <v>56</v>
      </c>
      <c r="C44" s="6">
        <v>6.661153846153846</v>
      </c>
      <c r="D44" s="6">
        <v>9.05948717948718</v>
      </c>
      <c r="E44" s="6">
        <v>9.400192307692306</v>
      </c>
      <c r="F44" s="6">
        <v>7.85301282051282</v>
      </c>
      <c r="G44" s="6">
        <v>11.196089743589745</v>
      </c>
      <c r="H44" s="6">
        <v>10.580256410256407</v>
      </c>
      <c r="I44" s="6">
        <v>10.703717948717951</v>
      </c>
      <c r="J44" s="6">
        <v>6.614038461538462</v>
      </c>
      <c r="K44" s="6">
        <v>6.350320512820513</v>
      </c>
      <c r="L44" s="6">
        <v>9.060705128205129</v>
      </c>
      <c r="M44" s="6">
        <v>8.931089743589745</v>
      </c>
      <c r="N44" s="6">
        <v>15.172243589743587</v>
      </c>
      <c r="O44" s="6">
        <v>13.408141025641026</v>
      </c>
      <c r="P44" s="6">
        <f t="shared" si="2"/>
        <v>78.41826923076923</v>
      </c>
      <c r="Q44" s="6">
        <f t="shared" si="3"/>
        <v>46.57217948717948</v>
      </c>
      <c r="R44" s="7">
        <v>0</v>
      </c>
    </row>
    <row r="45" spans="1:18" ht="15.75">
      <c r="A45" s="5">
        <v>16002</v>
      </c>
      <c r="B45" s="5" t="s">
        <v>57</v>
      </c>
      <c r="C45" s="8">
        <v>0.8773006134969326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1.8527607361963188</v>
      </c>
      <c r="J45" s="8">
        <v>3.4171779141104293</v>
      </c>
      <c r="K45" s="8">
        <v>2.950920245398773</v>
      </c>
      <c r="L45" s="8">
        <v>0</v>
      </c>
      <c r="M45" s="8">
        <v>0</v>
      </c>
      <c r="N45" s="8">
        <v>0</v>
      </c>
      <c r="O45" s="8">
        <v>0</v>
      </c>
      <c r="P45" s="8">
        <f t="shared" si="2"/>
        <v>9.098159509202453</v>
      </c>
      <c r="Q45" s="8">
        <f t="shared" si="3"/>
        <v>0</v>
      </c>
      <c r="R45" s="7">
        <v>0</v>
      </c>
    </row>
    <row r="46" spans="1:18" ht="15.75">
      <c r="A46" s="5">
        <v>61007</v>
      </c>
      <c r="B46" s="5" t="s">
        <v>58</v>
      </c>
      <c r="C46" s="6">
        <v>57.858210526315766</v>
      </c>
      <c r="D46" s="6">
        <v>46.20110526315789</v>
      </c>
      <c r="E46" s="6">
        <v>42.197842105263135</v>
      </c>
      <c r="F46" s="6">
        <v>52.367578947368415</v>
      </c>
      <c r="G46" s="6">
        <v>54.62510526315786</v>
      </c>
      <c r="H46" s="6">
        <v>43.946631578947354</v>
      </c>
      <c r="I46" s="6">
        <v>42.79184971098265</v>
      </c>
      <c r="J46" s="6">
        <v>46.171271676300584</v>
      </c>
      <c r="K46" s="6">
        <v>56.97806699825245</v>
      </c>
      <c r="L46" s="6">
        <v>57.782384883720944</v>
      </c>
      <c r="M46" s="6">
        <v>48.970639534883716</v>
      </c>
      <c r="N46" s="6">
        <v>65.2489534883721</v>
      </c>
      <c r="O46" s="6">
        <v>53.62918604651163</v>
      </c>
      <c r="P46" s="6">
        <f t="shared" si="2"/>
        <v>443.13766206974617</v>
      </c>
      <c r="Q46" s="6">
        <f t="shared" si="3"/>
        <v>225.6311639534884</v>
      </c>
      <c r="R46" s="7">
        <v>8.962631578947367</v>
      </c>
    </row>
    <row r="47" spans="1:18" ht="15.75">
      <c r="A47" s="5">
        <v>5003</v>
      </c>
      <c r="B47" s="5" t="s">
        <v>59</v>
      </c>
      <c r="C47" s="6">
        <v>31.947871163142878</v>
      </c>
      <c r="D47" s="6">
        <v>17.39725668355757</v>
      </c>
      <c r="E47" s="6">
        <v>21.64175257731959</v>
      </c>
      <c r="F47" s="6">
        <v>14.544411439221854</v>
      </c>
      <c r="G47" s="6">
        <v>20.58907041761314</v>
      </c>
      <c r="H47" s="6">
        <v>15.005009027899122</v>
      </c>
      <c r="I47" s="6">
        <v>25.082678082590718</v>
      </c>
      <c r="J47" s="6">
        <v>23.11878089689266</v>
      </c>
      <c r="K47" s="6">
        <v>24.758320091807917</v>
      </c>
      <c r="L47" s="6">
        <v>28.926590909090915</v>
      </c>
      <c r="M47" s="6">
        <v>31.23079545454546</v>
      </c>
      <c r="N47" s="6">
        <v>29.85420454545455</v>
      </c>
      <c r="O47" s="6">
        <v>23.22443181818182</v>
      </c>
      <c r="P47" s="6">
        <f t="shared" si="2"/>
        <v>194.08515038004546</v>
      </c>
      <c r="Q47" s="6">
        <f t="shared" si="3"/>
        <v>113.23602272727274</v>
      </c>
      <c r="R47" s="7">
        <v>14.530927835051546</v>
      </c>
    </row>
    <row r="48" spans="1:18" ht="15.75">
      <c r="A48" s="5">
        <v>28002</v>
      </c>
      <c r="B48" s="5" t="s">
        <v>60</v>
      </c>
      <c r="C48" s="6">
        <v>22.9576923076923</v>
      </c>
      <c r="D48" s="6">
        <v>20.372248520710052</v>
      </c>
      <c r="E48" s="6">
        <v>17.694497041420117</v>
      </c>
      <c r="F48" s="6">
        <v>17.845029585798816</v>
      </c>
      <c r="G48" s="6">
        <v>21.30159763313609</v>
      </c>
      <c r="H48" s="6">
        <v>15.496153846153845</v>
      </c>
      <c r="I48" s="6">
        <v>12.256686390532547</v>
      </c>
      <c r="J48" s="6">
        <v>17.200588235294113</v>
      </c>
      <c r="K48" s="6">
        <v>14.029176470588236</v>
      </c>
      <c r="L48" s="6">
        <v>14.76625</v>
      </c>
      <c r="M48" s="6">
        <v>17.405595238095234</v>
      </c>
      <c r="N48" s="6">
        <v>19.056130952380954</v>
      </c>
      <c r="O48" s="6">
        <v>18.125238095238096</v>
      </c>
      <c r="P48" s="6">
        <f t="shared" si="2"/>
        <v>159.15367003132613</v>
      </c>
      <c r="Q48" s="6">
        <f t="shared" si="3"/>
        <v>69.35321428571427</v>
      </c>
      <c r="R48" s="7">
        <v>20.70035211267605</v>
      </c>
    </row>
    <row r="49" spans="1:18" ht="15.75">
      <c r="A49" s="5">
        <v>17001</v>
      </c>
      <c r="B49" s="5" t="s">
        <v>61</v>
      </c>
      <c r="C49" s="6">
        <v>19.44211428571428</v>
      </c>
      <c r="D49" s="6">
        <v>20.04114285714286</v>
      </c>
      <c r="E49" s="6">
        <v>16.626057142857142</v>
      </c>
      <c r="F49" s="6">
        <v>16.724742857142857</v>
      </c>
      <c r="G49" s="6">
        <v>17.427885714285715</v>
      </c>
      <c r="H49" s="6">
        <v>16.730457142857144</v>
      </c>
      <c r="I49" s="6">
        <v>16.528799999999997</v>
      </c>
      <c r="J49" s="6">
        <v>16.01731428571429</v>
      </c>
      <c r="K49" s="6">
        <v>14.118857142857143</v>
      </c>
      <c r="L49" s="6">
        <v>21.0896</v>
      </c>
      <c r="M49" s="6">
        <v>14.478742857142857</v>
      </c>
      <c r="N49" s="6">
        <v>12.145028571428574</v>
      </c>
      <c r="O49" s="6">
        <v>15.284114285714287</v>
      </c>
      <c r="P49" s="6">
        <f t="shared" si="2"/>
        <v>153.65737142857142</v>
      </c>
      <c r="Q49" s="6">
        <f t="shared" si="3"/>
        <v>62.99748571428572</v>
      </c>
      <c r="R49" s="7">
        <v>17.773842105263157</v>
      </c>
    </row>
    <row r="50" spans="1:18" ht="15.75">
      <c r="A50" s="5">
        <v>44001</v>
      </c>
      <c r="B50" s="5" t="s">
        <v>62</v>
      </c>
      <c r="C50" s="6">
        <v>7.265337837837838</v>
      </c>
      <c r="D50" s="6">
        <v>8.82857142857143</v>
      </c>
      <c r="E50" s="6">
        <v>6.09737142857143</v>
      </c>
      <c r="F50" s="6">
        <v>7.807942857142858</v>
      </c>
      <c r="G50" s="6">
        <v>11.037771428571428</v>
      </c>
      <c r="H50" s="6">
        <v>9.78537142857143</v>
      </c>
      <c r="I50" s="6">
        <v>14.020914285714287</v>
      </c>
      <c r="J50" s="6">
        <v>10.607885714285715</v>
      </c>
      <c r="K50" s="6">
        <v>12.880685714285713</v>
      </c>
      <c r="L50" s="6">
        <v>6.743085714285715</v>
      </c>
      <c r="M50" s="6">
        <v>15.686000000000002</v>
      </c>
      <c r="N50" s="6">
        <v>16.16805714285714</v>
      </c>
      <c r="O50" s="6">
        <v>16.433085714285717</v>
      </c>
      <c r="P50" s="6">
        <f t="shared" si="2"/>
        <v>88.33185212355214</v>
      </c>
      <c r="Q50" s="6">
        <f t="shared" si="3"/>
        <v>55.03022857142857</v>
      </c>
      <c r="R50" s="7">
        <v>5.160000000000001</v>
      </c>
    </row>
    <row r="51" spans="1:18" ht="15.75">
      <c r="A51" s="5">
        <v>46002</v>
      </c>
      <c r="B51" s="5" t="s">
        <v>63</v>
      </c>
      <c r="C51" s="6">
        <v>6.9271052631578955</v>
      </c>
      <c r="D51" s="6">
        <v>11.567894736842106</v>
      </c>
      <c r="E51" s="6">
        <v>6.114342105263158</v>
      </c>
      <c r="F51" s="6">
        <v>14.410263157894736</v>
      </c>
      <c r="G51" s="6">
        <v>10.98</v>
      </c>
      <c r="H51" s="6">
        <v>8.709473684210526</v>
      </c>
      <c r="I51" s="6">
        <v>10.70592105263158</v>
      </c>
      <c r="J51" s="6">
        <v>11.933684210526316</v>
      </c>
      <c r="K51" s="6">
        <v>12.476578947368418</v>
      </c>
      <c r="L51" s="6">
        <v>24.717565789473685</v>
      </c>
      <c r="M51" s="6">
        <v>14.32032894736842</v>
      </c>
      <c r="N51" s="6">
        <v>23.14144736842105</v>
      </c>
      <c r="O51" s="6">
        <v>20.32763157894737</v>
      </c>
      <c r="P51" s="6">
        <f t="shared" si="2"/>
        <v>93.82526315789475</v>
      </c>
      <c r="Q51" s="6">
        <f t="shared" si="3"/>
        <v>82.50697368421052</v>
      </c>
      <c r="R51" s="7">
        <v>16.36111111111111</v>
      </c>
    </row>
    <row r="52" spans="1:18" ht="15.75">
      <c r="A52" s="5">
        <v>24004</v>
      </c>
      <c r="B52" s="5" t="s">
        <v>64</v>
      </c>
      <c r="C52" s="6">
        <v>42.148255813953476</v>
      </c>
      <c r="D52" s="6">
        <v>19.427325581395348</v>
      </c>
      <c r="E52" s="6">
        <v>25.80232558139535</v>
      </c>
      <c r="F52" s="6">
        <v>30.31976744186047</v>
      </c>
      <c r="G52" s="6">
        <v>19.785465116279067</v>
      </c>
      <c r="H52" s="6">
        <v>23.058139534883722</v>
      </c>
      <c r="I52" s="6">
        <v>21.726744186046506</v>
      </c>
      <c r="J52" s="6">
        <v>26.249360465116283</v>
      </c>
      <c r="K52" s="6">
        <v>25.98011627906977</v>
      </c>
      <c r="L52" s="6">
        <v>13.388313953488373</v>
      </c>
      <c r="M52" s="6">
        <v>18.330755813953488</v>
      </c>
      <c r="N52" s="6">
        <v>16.664302325581396</v>
      </c>
      <c r="O52" s="6">
        <v>18.92988372093023</v>
      </c>
      <c r="P52" s="6">
        <f t="shared" si="2"/>
        <v>234.4975</v>
      </c>
      <c r="Q52" s="6">
        <f t="shared" si="3"/>
        <v>67.31325581395349</v>
      </c>
      <c r="R52" s="7">
        <v>0</v>
      </c>
    </row>
    <row r="53" spans="1:18" ht="15.75">
      <c r="A53" s="5">
        <v>50003</v>
      </c>
      <c r="B53" s="5" t="s">
        <v>65</v>
      </c>
      <c r="C53" s="6">
        <v>59.03323699421966</v>
      </c>
      <c r="D53" s="6">
        <v>55.00705202312139</v>
      </c>
      <c r="E53" s="6">
        <v>51.02849710982659</v>
      </c>
      <c r="F53" s="6">
        <v>54.49144508670521</v>
      </c>
      <c r="G53" s="6">
        <v>44.66104046242774</v>
      </c>
      <c r="H53" s="6">
        <v>54.75283236994217</v>
      </c>
      <c r="I53" s="6">
        <v>45.11953757225434</v>
      </c>
      <c r="J53" s="6">
        <v>43.447456647398845</v>
      </c>
      <c r="K53" s="6">
        <v>36.03919075144509</v>
      </c>
      <c r="L53" s="6">
        <v>47.23161849710983</v>
      </c>
      <c r="M53" s="6">
        <v>42.65127167630058</v>
      </c>
      <c r="N53" s="6">
        <v>36.6100578034682</v>
      </c>
      <c r="O53" s="6">
        <v>28.63953757225433</v>
      </c>
      <c r="P53" s="6">
        <f t="shared" si="2"/>
        <v>443.580289017341</v>
      </c>
      <c r="Q53" s="6">
        <f t="shared" si="3"/>
        <v>155.13248554913295</v>
      </c>
      <c r="R53" s="7">
        <v>0</v>
      </c>
    </row>
    <row r="54" spans="1:18" ht="15.75">
      <c r="A54" s="5">
        <v>14001</v>
      </c>
      <c r="B54" s="5" t="s">
        <v>66</v>
      </c>
      <c r="C54" s="6">
        <v>23.240087209302324</v>
      </c>
      <c r="D54" s="6">
        <v>12.169244186046512</v>
      </c>
      <c r="E54" s="6">
        <v>13.544534883720928</v>
      </c>
      <c r="F54" s="6">
        <v>13.391453488372093</v>
      </c>
      <c r="G54" s="6">
        <v>15.578779069767439</v>
      </c>
      <c r="H54" s="6">
        <v>15.28767441860465</v>
      </c>
      <c r="I54" s="6">
        <v>15.31889534883721</v>
      </c>
      <c r="J54" s="6">
        <v>15.6275</v>
      </c>
      <c r="K54" s="6">
        <v>15.351220930232559</v>
      </c>
      <c r="L54" s="6">
        <v>13.240755813953488</v>
      </c>
      <c r="M54" s="6">
        <v>14.313953488372094</v>
      </c>
      <c r="N54" s="6">
        <v>15.0378488372093</v>
      </c>
      <c r="O54" s="6">
        <v>15.97860465116279</v>
      </c>
      <c r="P54" s="6">
        <f t="shared" si="2"/>
        <v>139.50938953488372</v>
      </c>
      <c r="Q54" s="6">
        <f t="shared" si="3"/>
        <v>58.57116279069768</v>
      </c>
      <c r="R54" s="7">
        <v>16</v>
      </c>
    </row>
    <row r="55" spans="1:18" ht="15.75">
      <c r="A55" s="5">
        <v>6002</v>
      </c>
      <c r="B55" s="5" t="s">
        <v>67</v>
      </c>
      <c r="C55" s="6">
        <v>16.18</v>
      </c>
      <c r="D55" s="6">
        <v>11.526415094339622</v>
      </c>
      <c r="E55" s="6">
        <v>11.477484276729559</v>
      </c>
      <c r="F55" s="6">
        <v>13.425786163522014</v>
      </c>
      <c r="G55" s="6">
        <v>12.32566037735849</v>
      </c>
      <c r="H55" s="6">
        <v>8.342138364779874</v>
      </c>
      <c r="I55" s="6">
        <v>12.54389937106918</v>
      </c>
      <c r="J55" s="6">
        <v>15.436037735849057</v>
      </c>
      <c r="K55" s="6">
        <v>13.427798742138368</v>
      </c>
      <c r="L55" s="6">
        <v>16.027484276729563</v>
      </c>
      <c r="M55" s="6">
        <v>17.845220125786163</v>
      </c>
      <c r="N55" s="6">
        <v>17.10446540880503</v>
      </c>
      <c r="O55" s="6">
        <v>14.369685534591198</v>
      </c>
      <c r="P55" s="6">
        <f t="shared" si="2"/>
        <v>114.68522012578616</v>
      </c>
      <c r="Q55" s="6">
        <f t="shared" si="3"/>
        <v>65.34685534591195</v>
      </c>
      <c r="R55" s="7">
        <v>0</v>
      </c>
    </row>
    <row r="56" spans="1:18" ht="15.75">
      <c r="A56" s="5">
        <v>33001</v>
      </c>
      <c r="B56" s="5" t="s">
        <v>68</v>
      </c>
      <c r="C56" s="6">
        <v>28.53892045454546</v>
      </c>
      <c r="D56" s="6">
        <v>28.925340909090913</v>
      </c>
      <c r="E56" s="6">
        <v>19.539545454545458</v>
      </c>
      <c r="F56" s="6">
        <v>35.30778409090909</v>
      </c>
      <c r="G56" s="6">
        <v>27.119772727272718</v>
      </c>
      <c r="H56" s="6">
        <v>28.19215909090909</v>
      </c>
      <c r="I56" s="6">
        <v>24.724715909090914</v>
      </c>
      <c r="J56" s="6">
        <v>22.294772727272726</v>
      </c>
      <c r="K56" s="6">
        <v>28.835511363636357</v>
      </c>
      <c r="L56" s="6">
        <v>31.51903409090909</v>
      </c>
      <c r="M56" s="6">
        <v>27.547613636363636</v>
      </c>
      <c r="N56" s="6">
        <v>33.17937500000001</v>
      </c>
      <c r="O56" s="6">
        <v>19.94068181818182</v>
      </c>
      <c r="P56" s="6">
        <f t="shared" si="2"/>
        <v>243.47852272727272</v>
      </c>
      <c r="Q56" s="6">
        <f t="shared" si="3"/>
        <v>112.18670454545455</v>
      </c>
      <c r="R56" s="7">
        <v>0</v>
      </c>
    </row>
    <row r="57" spans="1:18" ht="15.75">
      <c r="A57" s="5">
        <v>49004</v>
      </c>
      <c r="B57" s="5" t="s">
        <v>69</v>
      </c>
      <c r="C57" s="6">
        <v>34.02157303370788</v>
      </c>
      <c r="D57" s="6">
        <v>41.978876404494386</v>
      </c>
      <c r="E57" s="6">
        <v>39.6008988764045</v>
      </c>
      <c r="F57" s="6">
        <v>46.20224719101123</v>
      </c>
      <c r="G57" s="6">
        <v>39.103820224719115</v>
      </c>
      <c r="H57" s="6">
        <v>29.627865168539326</v>
      </c>
      <c r="I57" s="6">
        <v>47.02016853932585</v>
      </c>
      <c r="J57" s="6">
        <v>42.2785393258427</v>
      </c>
      <c r="K57" s="6">
        <v>30.19561797752809</v>
      </c>
      <c r="L57" s="6">
        <v>31.9173904494382</v>
      </c>
      <c r="M57" s="6">
        <v>38.263876404494376</v>
      </c>
      <c r="N57" s="6">
        <v>43.534943820224704</v>
      </c>
      <c r="O57" s="6">
        <v>41.6914606741573</v>
      </c>
      <c r="P57" s="6">
        <f t="shared" si="2"/>
        <v>350.0296067415731</v>
      </c>
      <c r="Q57" s="6">
        <f t="shared" si="3"/>
        <v>155.40767134831458</v>
      </c>
      <c r="R57" s="7">
        <v>28.097222222222225</v>
      </c>
    </row>
    <row r="58" spans="1:18" ht="15.75">
      <c r="A58" s="5">
        <v>63001</v>
      </c>
      <c r="B58" s="5" t="s">
        <v>70</v>
      </c>
      <c r="C58" s="6">
        <v>11.711562500000001</v>
      </c>
      <c r="D58" s="6">
        <v>18.96075</v>
      </c>
      <c r="E58" s="6">
        <v>22.8769375</v>
      </c>
      <c r="F58" s="6">
        <v>15.732750000000001</v>
      </c>
      <c r="G58" s="6">
        <v>16.557312500000002</v>
      </c>
      <c r="H58" s="6">
        <v>19.977000000000004</v>
      </c>
      <c r="I58" s="6">
        <v>25.0835625</v>
      </c>
      <c r="J58" s="6">
        <v>25.964562500000003</v>
      </c>
      <c r="K58" s="6">
        <v>20.2223125</v>
      </c>
      <c r="L58" s="6">
        <v>16.4285</v>
      </c>
      <c r="M58" s="6">
        <v>26.084437499999996</v>
      </c>
      <c r="N58" s="6">
        <v>16.9061875</v>
      </c>
      <c r="O58" s="6">
        <v>22.191999999999997</v>
      </c>
      <c r="P58" s="6">
        <f t="shared" si="2"/>
        <v>177.08675</v>
      </c>
      <c r="Q58" s="6">
        <f t="shared" si="3"/>
        <v>81.61112499999999</v>
      </c>
      <c r="R58" s="7">
        <v>33.42982456140351</v>
      </c>
    </row>
    <row r="59" spans="1:18" ht="15.75">
      <c r="A59" s="5">
        <v>53001</v>
      </c>
      <c r="B59" s="5" t="s">
        <v>71</v>
      </c>
      <c r="C59" s="6">
        <v>17.86754491017964</v>
      </c>
      <c r="D59" s="6">
        <v>17.825389221556883</v>
      </c>
      <c r="E59" s="6">
        <v>22.963532934131734</v>
      </c>
      <c r="F59" s="6">
        <v>16.160239520958086</v>
      </c>
      <c r="G59" s="6">
        <v>13.793772455089819</v>
      </c>
      <c r="H59" s="6">
        <v>23.566167664670665</v>
      </c>
      <c r="I59" s="6">
        <v>13.184431137724552</v>
      </c>
      <c r="J59" s="6">
        <v>14.468203592814373</v>
      </c>
      <c r="K59" s="6">
        <v>19.0410502994012</v>
      </c>
      <c r="L59" s="6">
        <v>22.70425149700599</v>
      </c>
      <c r="M59" s="6">
        <v>17.198982035928143</v>
      </c>
      <c r="N59" s="6">
        <v>19.637065868263473</v>
      </c>
      <c r="O59" s="6">
        <v>13.002155688622755</v>
      </c>
      <c r="P59" s="6">
        <f t="shared" si="2"/>
        <v>158.87033173652696</v>
      </c>
      <c r="Q59" s="6">
        <f t="shared" si="3"/>
        <v>72.54245508982036</v>
      </c>
      <c r="R59" s="7">
        <v>0</v>
      </c>
    </row>
    <row r="60" spans="1:18" ht="15.75">
      <c r="A60" s="5">
        <v>25003</v>
      </c>
      <c r="B60" s="5" t="s">
        <v>72</v>
      </c>
      <c r="C60" s="6">
        <v>6.535870967741935</v>
      </c>
      <c r="D60" s="6">
        <v>7.696903225806452</v>
      </c>
      <c r="E60" s="6">
        <v>6.826322580645162</v>
      </c>
      <c r="F60" s="6">
        <v>6.109935483870967</v>
      </c>
      <c r="G60" s="6">
        <v>8.810774193548387</v>
      </c>
      <c r="H60" s="6">
        <v>8.977612903225804</v>
      </c>
      <c r="I60" s="6">
        <v>9.115870967741937</v>
      </c>
      <c r="J60" s="6">
        <v>6.803433548387097</v>
      </c>
      <c r="K60" s="6">
        <v>7.7452903225806455</v>
      </c>
      <c r="L60" s="6">
        <v>8.002934782608696</v>
      </c>
      <c r="M60" s="6">
        <v>13.193423913043478</v>
      </c>
      <c r="N60" s="6">
        <v>15.329945652173912</v>
      </c>
      <c r="O60" s="6">
        <v>14.359945652173913</v>
      </c>
      <c r="P60" s="6">
        <f t="shared" si="2"/>
        <v>68.6220141935484</v>
      </c>
      <c r="Q60" s="6">
        <f t="shared" si="3"/>
        <v>50.88625</v>
      </c>
      <c r="R60" s="7">
        <v>12</v>
      </c>
    </row>
    <row r="61" spans="1:18" ht="15.75">
      <c r="A61" s="5">
        <v>26004</v>
      </c>
      <c r="B61" s="5" t="s">
        <v>73</v>
      </c>
      <c r="C61" s="6">
        <v>37.72068181818181</v>
      </c>
      <c r="D61" s="6">
        <v>20.456363636363633</v>
      </c>
      <c r="E61" s="6">
        <v>23.96204545454546</v>
      </c>
      <c r="F61" s="6">
        <v>19.391818181818184</v>
      </c>
      <c r="G61" s="6">
        <v>24.777727272727272</v>
      </c>
      <c r="H61" s="6">
        <v>20.65613636363636</v>
      </c>
      <c r="I61" s="6">
        <v>27.032499999999995</v>
      </c>
      <c r="J61" s="6">
        <v>25.951977401129948</v>
      </c>
      <c r="K61" s="6">
        <v>29.04994350282486</v>
      </c>
      <c r="L61" s="6">
        <v>23.285310734463273</v>
      </c>
      <c r="M61" s="6">
        <v>26.51502824858757</v>
      </c>
      <c r="N61" s="6">
        <v>23.640847457627114</v>
      </c>
      <c r="O61" s="6">
        <v>32.831581920903965</v>
      </c>
      <c r="P61" s="6">
        <f t="shared" si="2"/>
        <v>228.9991936312275</v>
      </c>
      <c r="Q61" s="6">
        <f t="shared" si="3"/>
        <v>106.27276836158191</v>
      </c>
      <c r="R61" s="7">
        <v>0</v>
      </c>
    </row>
    <row r="62" spans="1:18" ht="15.75">
      <c r="A62" s="9">
        <v>6006</v>
      </c>
      <c r="B62" s="5" t="s">
        <v>74</v>
      </c>
      <c r="C62" s="6">
        <v>49.12842105263157</v>
      </c>
      <c r="D62" s="6">
        <v>39.26456140350876</v>
      </c>
      <c r="E62" s="6">
        <v>42.39251461988303</v>
      </c>
      <c r="F62" s="6">
        <v>41.009999999999984</v>
      </c>
      <c r="G62" s="6">
        <v>40.851228070175424</v>
      </c>
      <c r="H62" s="6">
        <v>39.73415204678362</v>
      </c>
      <c r="I62" s="6">
        <v>33.73152941176471</v>
      </c>
      <c r="J62" s="6">
        <v>51.85464705882354</v>
      </c>
      <c r="K62" s="6">
        <v>49.08882352941176</v>
      </c>
      <c r="L62" s="6">
        <v>55.03288235294115</v>
      </c>
      <c r="M62" s="6">
        <v>39.68617647058824</v>
      </c>
      <c r="N62" s="6">
        <v>38.38729411764705</v>
      </c>
      <c r="O62" s="6">
        <v>49.718962352941176</v>
      </c>
      <c r="P62" s="6">
        <f t="shared" si="2"/>
        <v>387.0558771929824</v>
      </c>
      <c r="Q62" s="6">
        <f t="shared" si="3"/>
        <v>182.82531529411762</v>
      </c>
      <c r="R62" s="7">
        <v>14.528571428571428</v>
      </c>
    </row>
    <row r="63" spans="1:18" ht="15.75">
      <c r="A63" s="5">
        <v>27001</v>
      </c>
      <c r="B63" s="5" t="s">
        <v>75</v>
      </c>
      <c r="C63" s="6">
        <v>15.923311258278149</v>
      </c>
      <c r="D63" s="6">
        <v>22.122251655629142</v>
      </c>
      <c r="E63" s="6">
        <v>17.594172185430466</v>
      </c>
      <c r="F63" s="6">
        <v>24.515562913907285</v>
      </c>
      <c r="G63" s="6">
        <v>15.96887417218543</v>
      </c>
      <c r="H63" s="6">
        <v>22.722251655629144</v>
      </c>
      <c r="I63" s="6">
        <v>24.08317880794702</v>
      </c>
      <c r="J63" s="6">
        <v>19.78225165562914</v>
      </c>
      <c r="K63" s="6">
        <v>16.66165562913907</v>
      </c>
      <c r="L63" s="6">
        <v>30.602913907284773</v>
      </c>
      <c r="M63" s="6">
        <v>19.613576158940397</v>
      </c>
      <c r="N63" s="6">
        <v>27.69516556291391</v>
      </c>
      <c r="O63" s="6">
        <v>26.888344370860935</v>
      </c>
      <c r="P63" s="6">
        <f t="shared" si="2"/>
        <v>179.37350993377484</v>
      </c>
      <c r="Q63" s="6">
        <f t="shared" si="3"/>
        <v>104.80000000000001</v>
      </c>
      <c r="R63" s="7">
        <v>0</v>
      </c>
    </row>
    <row r="64" spans="1:18" ht="15.75">
      <c r="A64" s="5">
        <v>28003</v>
      </c>
      <c r="B64" s="5" t="s">
        <v>76</v>
      </c>
      <c r="C64" s="6">
        <v>40.514970059880234</v>
      </c>
      <c r="D64" s="6">
        <v>66.76946107784427</v>
      </c>
      <c r="E64" s="6">
        <v>57.724550898203596</v>
      </c>
      <c r="F64" s="6">
        <v>67.9011976047904</v>
      </c>
      <c r="G64" s="6">
        <v>58.730538922155674</v>
      </c>
      <c r="H64" s="6">
        <v>49.40718562874251</v>
      </c>
      <c r="I64" s="6">
        <v>44.0451497005988</v>
      </c>
      <c r="J64" s="6">
        <v>44.9847904191617</v>
      </c>
      <c r="K64" s="6">
        <v>30.5388622754491</v>
      </c>
      <c r="L64" s="6">
        <v>43.86467065868263</v>
      </c>
      <c r="M64" s="6">
        <v>50.69874251497007</v>
      </c>
      <c r="N64" s="6">
        <v>33.74461077844311</v>
      </c>
      <c r="O64" s="6">
        <v>40.21497005988025</v>
      </c>
      <c r="P64" s="6">
        <f t="shared" si="2"/>
        <v>460.61670658682635</v>
      </c>
      <c r="Q64" s="6">
        <f t="shared" si="3"/>
        <v>168.52299401197604</v>
      </c>
      <c r="R64" s="7">
        <v>54.578125</v>
      </c>
    </row>
    <row r="65" spans="1:18" ht="15.75">
      <c r="A65" s="5">
        <v>30001</v>
      </c>
      <c r="B65" s="5" t="s">
        <v>77</v>
      </c>
      <c r="C65" s="6">
        <v>32.94907530454042</v>
      </c>
      <c r="D65" s="6">
        <v>31.770588316722034</v>
      </c>
      <c r="E65" s="6">
        <v>28.565451273532677</v>
      </c>
      <c r="F65" s="6">
        <v>29.31539590254707</v>
      </c>
      <c r="G65" s="6">
        <v>24.16696982281285</v>
      </c>
      <c r="H65" s="6">
        <v>34.07249723145072</v>
      </c>
      <c r="I65" s="6">
        <v>29.770833333333336</v>
      </c>
      <c r="J65" s="6">
        <v>30.088630952380957</v>
      </c>
      <c r="K65" s="6">
        <v>29.255178571428566</v>
      </c>
      <c r="L65" s="6">
        <v>24.73339285714286</v>
      </c>
      <c r="M65" s="6">
        <v>26.071726190476188</v>
      </c>
      <c r="N65" s="6">
        <v>27.855059523809523</v>
      </c>
      <c r="O65" s="6">
        <v>23.70148809523809</v>
      </c>
      <c r="P65" s="6">
        <f t="shared" si="2"/>
        <v>269.9546207087486</v>
      </c>
      <c r="Q65" s="6">
        <f t="shared" si="3"/>
        <v>102.36166666666665</v>
      </c>
      <c r="R65" s="7">
        <v>33.37278106508875</v>
      </c>
    </row>
    <row r="66" spans="1:18" ht="15.75">
      <c r="A66" s="5">
        <v>31001</v>
      </c>
      <c r="B66" s="5" t="s">
        <v>78</v>
      </c>
      <c r="C66" s="6">
        <v>10.15813953488372</v>
      </c>
      <c r="D66" s="6">
        <v>10.923255813953489</v>
      </c>
      <c r="E66" s="6">
        <v>8.79186046511628</v>
      </c>
      <c r="F66" s="6">
        <v>10.765116279069765</v>
      </c>
      <c r="G66" s="6">
        <v>19.158139534883716</v>
      </c>
      <c r="H66" s="6">
        <v>10.496511627906978</v>
      </c>
      <c r="I66" s="6">
        <v>13.417732558139535</v>
      </c>
      <c r="J66" s="6">
        <v>18.774244186046516</v>
      </c>
      <c r="K66" s="6">
        <v>11.487848837209304</v>
      </c>
      <c r="L66" s="6">
        <v>10.224476744186045</v>
      </c>
      <c r="M66" s="6">
        <v>16.143837209302326</v>
      </c>
      <c r="N66" s="6">
        <v>13.127906976744189</v>
      </c>
      <c r="O66" s="6">
        <v>15.011744186046514</v>
      </c>
      <c r="P66" s="6">
        <f t="shared" si="2"/>
        <v>113.9728488372093</v>
      </c>
      <c r="Q66" s="6">
        <f t="shared" si="3"/>
        <v>54.507965116279074</v>
      </c>
      <c r="R66" s="7">
        <v>0</v>
      </c>
    </row>
    <row r="67" spans="1:18" ht="15.75">
      <c r="A67" s="5">
        <v>41002</v>
      </c>
      <c r="B67" s="5" t="s">
        <v>79</v>
      </c>
      <c r="C67" s="6">
        <v>336.04752520500085</v>
      </c>
      <c r="D67" s="6">
        <v>286.7815116279078</v>
      </c>
      <c r="E67" s="6">
        <v>264.464858179863</v>
      </c>
      <c r="F67" s="6">
        <v>254.98899919344015</v>
      </c>
      <c r="G67" s="6">
        <v>220.95890341443766</v>
      </c>
      <c r="H67" s="6">
        <v>221.21325446968692</v>
      </c>
      <c r="I67" s="6">
        <v>208.7984302325583</v>
      </c>
      <c r="J67" s="6">
        <v>163.2336046511628</v>
      </c>
      <c r="K67" s="6">
        <v>156.72441860465122</v>
      </c>
      <c r="L67" s="6">
        <v>149.73703488372087</v>
      </c>
      <c r="M67" s="6">
        <v>135.81691860465122</v>
      </c>
      <c r="N67" s="6">
        <v>109.54738372093018</v>
      </c>
      <c r="O67" s="6">
        <v>96.07415813953487</v>
      </c>
      <c r="P67" s="6">
        <f aca="true" t="shared" si="4" ref="P67:P98">SUM(C67:K67)</f>
        <v>2113.2115055787085</v>
      </c>
      <c r="Q67" s="6">
        <f aca="true" t="shared" si="5" ref="Q67:Q98">SUM(L67:O67)</f>
        <v>491.17549534883716</v>
      </c>
      <c r="R67" s="7">
        <v>48.709062499999995</v>
      </c>
    </row>
    <row r="68" spans="1:18" ht="15.75">
      <c r="A68" s="5">
        <v>14002</v>
      </c>
      <c r="B68" s="5" t="s">
        <v>80</v>
      </c>
      <c r="C68" s="6">
        <v>8.910206896551726</v>
      </c>
      <c r="D68" s="6">
        <v>12.844896551724139</v>
      </c>
      <c r="E68" s="6">
        <v>10.317379310344828</v>
      </c>
      <c r="F68" s="6">
        <v>13.321034482758623</v>
      </c>
      <c r="G68" s="6">
        <v>5.051655172413793</v>
      </c>
      <c r="H68" s="6">
        <v>13.317103448275862</v>
      </c>
      <c r="I68" s="6">
        <v>12.48841379310345</v>
      </c>
      <c r="J68" s="6">
        <v>10.454595106282474</v>
      </c>
      <c r="K68" s="6">
        <v>9.84255172413793</v>
      </c>
      <c r="L68" s="6">
        <v>13.64835616438356</v>
      </c>
      <c r="M68" s="6">
        <v>12.207465753424657</v>
      </c>
      <c r="N68" s="6">
        <v>11.737876712328767</v>
      </c>
      <c r="O68" s="6">
        <v>11.88404109589041</v>
      </c>
      <c r="P68" s="6">
        <f t="shared" si="4"/>
        <v>96.54783648559282</v>
      </c>
      <c r="Q68" s="6">
        <f t="shared" si="5"/>
        <v>49.477739726027394</v>
      </c>
      <c r="R68" s="7">
        <v>12</v>
      </c>
    </row>
    <row r="69" spans="1:18" ht="15.75">
      <c r="A69" s="5">
        <v>10001</v>
      </c>
      <c r="B69" s="5" t="s">
        <v>81</v>
      </c>
      <c r="C69" s="6">
        <v>5.157852348993289</v>
      </c>
      <c r="D69" s="6">
        <v>4.451208053691276</v>
      </c>
      <c r="E69" s="6">
        <v>4.335570469798658</v>
      </c>
      <c r="F69" s="6">
        <v>4.8075838926174495</v>
      </c>
      <c r="G69" s="6">
        <v>8.6848322147651</v>
      </c>
      <c r="H69" s="6">
        <v>9.847315436241612</v>
      </c>
      <c r="I69" s="6">
        <v>10.604563758389261</v>
      </c>
      <c r="J69" s="6">
        <v>8.576375838926175</v>
      </c>
      <c r="K69" s="6">
        <v>7.586241610738256</v>
      </c>
      <c r="L69" s="6">
        <v>14.547181208053692</v>
      </c>
      <c r="M69" s="6">
        <v>10.386711409395971</v>
      </c>
      <c r="N69" s="6">
        <v>13.241744966442955</v>
      </c>
      <c r="O69" s="6">
        <v>7.391946308724833</v>
      </c>
      <c r="P69" s="6">
        <f t="shared" si="4"/>
        <v>64.05154362416107</v>
      </c>
      <c r="Q69" s="6">
        <f t="shared" si="5"/>
        <v>45.567583892617456</v>
      </c>
      <c r="R69" s="7">
        <v>0</v>
      </c>
    </row>
    <row r="70" spans="1:18" ht="15.75">
      <c r="A70" s="5">
        <v>34002</v>
      </c>
      <c r="B70" s="5" t="s">
        <v>82</v>
      </c>
      <c r="C70" s="6">
        <v>14.11578947368421</v>
      </c>
      <c r="D70" s="6">
        <v>21.36140350877193</v>
      </c>
      <c r="E70" s="6">
        <v>24.925789473684212</v>
      </c>
      <c r="F70" s="6">
        <v>21.541754385964907</v>
      </c>
      <c r="G70" s="6">
        <v>14.574444444444445</v>
      </c>
      <c r="H70" s="6">
        <v>23.19719298245614</v>
      </c>
      <c r="I70" s="6">
        <v>19.528245614035082</v>
      </c>
      <c r="J70" s="6">
        <v>21.854853801169583</v>
      </c>
      <c r="K70" s="6">
        <v>19.6880701754386</v>
      </c>
      <c r="L70" s="6">
        <v>24.93771929824561</v>
      </c>
      <c r="M70" s="6">
        <v>22.552046783625727</v>
      </c>
      <c r="N70" s="6">
        <v>17.37812865497076</v>
      </c>
      <c r="O70" s="6">
        <v>17.744210526315793</v>
      </c>
      <c r="P70" s="6">
        <f t="shared" si="4"/>
        <v>180.7875438596491</v>
      </c>
      <c r="Q70" s="6">
        <f t="shared" si="5"/>
        <v>82.61210526315789</v>
      </c>
      <c r="R70" s="7">
        <v>0</v>
      </c>
    </row>
    <row r="71" spans="1:18" ht="15.75">
      <c r="A71" s="5">
        <v>51002</v>
      </c>
      <c r="B71" s="5" t="s">
        <v>83</v>
      </c>
      <c r="C71" s="6">
        <v>41.151395348837205</v>
      </c>
      <c r="D71" s="6">
        <v>42.328662790697685</v>
      </c>
      <c r="E71" s="6">
        <v>39.79412790697675</v>
      </c>
      <c r="F71" s="6">
        <v>32.052558139534874</v>
      </c>
      <c r="G71" s="6">
        <v>34.971860465116286</v>
      </c>
      <c r="H71" s="6">
        <v>39.33186046511627</v>
      </c>
      <c r="I71" s="6">
        <v>32.942674418604646</v>
      </c>
      <c r="J71" s="6">
        <v>38.78872093023255</v>
      </c>
      <c r="K71" s="6">
        <v>33.49226744186046</v>
      </c>
      <c r="L71" s="6">
        <v>35.78994186046512</v>
      </c>
      <c r="M71" s="6">
        <v>34.06953488372093</v>
      </c>
      <c r="N71" s="6">
        <v>30.376337209302328</v>
      </c>
      <c r="O71" s="6">
        <v>35.30197674418604</v>
      </c>
      <c r="P71" s="6">
        <f t="shared" si="4"/>
        <v>334.85412790697677</v>
      </c>
      <c r="Q71" s="6">
        <f t="shared" si="5"/>
        <v>135.53779069767444</v>
      </c>
      <c r="R71" s="7">
        <v>3.8651685393258433</v>
      </c>
    </row>
    <row r="72" spans="1:18" ht="15.75">
      <c r="A72" s="5">
        <v>56006</v>
      </c>
      <c r="B72" s="5" t="s">
        <v>84</v>
      </c>
      <c r="C72" s="6">
        <v>16.464774193548386</v>
      </c>
      <c r="D72" s="6">
        <v>16.603225806451615</v>
      </c>
      <c r="E72" s="6">
        <v>24.13303225806452</v>
      </c>
      <c r="F72" s="6">
        <v>14.64948387096774</v>
      </c>
      <c r="G72" s="6">
        <v>14.764000000000003</v>
      </c>
      <c r="H72" s="6">
        <v>17.525419354838707</v>
      </c>
      <c r="I72" s="6">
        <v>21.255548387096773</v>
      </c>
      <c r="J72" s="6">
        <v>17.578129032258065</v>
      </c>
      <c r="K72" s="6">
        <v>15.550645161290326</v>
      </c>
      <c r="L72" s="6">
        <v>16.67774193548387</v>
      </c>
      <c r="M72" s="6">
        <v>15.41612903225806</v>
      </c>
      <c r="N72" s="6">
        <v>15.374709677419355</v>
      </c>
      <c r="O72" s="6">
        <v>16.186193548387095</v>
      </c>
      <c r="P72" s="6">
        <f t="shared" si="4"/>
        <v>158.52425806451615</v>
      </c>
      <c r="Q72" s="6">
        <f t="shared" si="5"/>
        <v>63.65477419354838</v>
      </c>
      <c r="R72" s="7">
        <v>0</v>
      </c>
    </row>
    <row r="73" spans="1:18" ht="15.75">
      <c r="A73" s="5">
        <v>23002</v>
      </c>
      <c r="B73" s="5" t="s">
        <v>85</v>
      </c>
      <c r="C73" s="6">
        <v>70.39440559440558</v>
      </c>
      <c r="D73" s="6">
        <v>48.29510489510492</v>
      </c>
      <c r="E73" s="6">
        <v>57.94279720279722</v>
      </c>
      <c r="F73" s="6">
        <v>56.975384615384655</v>
      </c>
      <c r="G73" s="6">
        <v>54.264335664335675</v>
      </c>
      <c r="H73" s="6">
        <v>70.04826573426575</v>
      </c>
      <c r="I73" s="6">
        <v>56.96874125874127</v>
      </c>
      <c r="J73" s="6">
        <v>65.12580419580419</v>
      </c>
      <c r="K73" s="6">
        <v>66.77790209790211</v>
      </c>
      <c r="L73" s="6">
        <v>64.95155944055944</v>
      </c>
      <c r="M73" s="6">
        <v>73.34587412587413</v>
      </c>
      <c r="N73" s="6">
        <v>37.915594405594405</v>
      </c>
      <c r="O73" s="6">
        <v>63.34000000000001</v>
      </c>
      <c r="P73" s="6">
        <f t="shared" si="4"/>
        <v>546.7927412587414</v>
      </c>
      <c r="Q73" s="6">
        <f t="shared" si="5"/>
        <v>239.553027972028</v>
      </c>
      <c r="R73" s="7">
        <v>38.02279720279721</v>
      </c>
    </row>
    <row r="74" spans="1:18" ht="15.75">
      <c r="A74" s="5">
        <v>53002</v>
      </c>
      <c r="B74" s="5" t="s">
        <v>86</v>
      </c>
      <c r="C74" s="6">
        <v>5.627225433526012</v>
      </c>
      <c r="D74" s="6">
        <v>8.646184971098265</v>
      </c>
      <c r="E74" s="6">
        <v>8.710751445086705</v>
      </c>
      <c r="F74" s="6">
        <v>8.69878612716763</v>
      </c>
      <c r="G74" s="6">
        <v>4.872832369942197</v>
      </c>
      <c r="H74" s="6">
        <v>8.489248554913296</v>
      </c>
      <c r="I74" s="6">
        <v>7.065664739884394</v>
      </c>
      <c r="J74" s="6">
        <v>12.673468208092485</v>
      </c>
      <c r="K74" s="6">
        <v>6.159653179190751</v>
      </c>
      <c r="L74" s="6">
        <v>6.764682080924855</v>
      </c>
      <c r="M74" s="6">
        <v>8.715260115606936</v>
      </c>
      <c r="N74" s="6">
        <v>8.593872832369941</v>
      </c>
      <c r="O74" s="6">
        <v>9.740057803468208</v>
      </c>
      <c r="P74" s="6">
        <f t="shared" si="4"/>
        <v>70.94381502890174</v>
      </c>
      <c r="Q74" s="6">
        <f t="shared" si="5"/>
        <v>33.81387283236994</v>
      </c>
      <c r="R74" s="7">
        <v>7.512112676056339</v>
      </c>
    </row>
    <row r="75" spans="1:18" ht="15.75">
      <c r="A75" s="5">
        <v>48003</v>
      </c>
      <c r="B75" s="5" t="s">
        <v>87</v>
      </c>
      <c r="C75" s="6">
        <v>20.7051724137931</v>
      </c>
      <c r="D75" s="6">
        <v>37.28632183908046</v>
      </c>
      <c r="E75" s="6">
        <v>21.451724137931038</v>
      </c>
      <c r="F75" s="6">
        <v>30.384252873563216</v>
      </c>
      <c r="G75" s="6">
        <v>27.463275862068965</v>
      </c>
      <c r="H75" s="6">
        <v>26.947413793103443</v>
      </c>
      <c r="I75" s="6">
        <v>29.090862068965517</v>
      </c>
      <c r="J75" s="6">
        <v>25.757701149425287</v>
      </c>
      <c r="K75" s="6">
        <v>17.794425287356322</v>
      </c>
      <c r="L75" s="6">
        <v>28.53159090909091</v>
      </c>
      <c r="M75" s="6">
        <v>23.47960227272727</v>
      </c>
      <c r="N75" s="6">
        <v>23.897499999999997</v>
      </c>
      <c r="O75" s="6">
        <v>22.40934659090909</v>
      </c>
      <c r="P75" s="6">
        <f t="shared" si="4"/>
        <v>236.88114942528733</v>
      </c>
      <c r="Q75" s="6">
        <f t="shared" si="5"/>
        <v>98.31803977272727</v>
      </c>
      <c r="R75" s="7">
        <v>4.678260869565218</v>
      </c>
    </row>
    <row r="76" spans="1:18" ht="15.75">
      <c r="A76" s="5">
        <v>60002</v>
      </c>
      <c r="B76" s="5" t="s">
        <v>88</v>
      </c>
      <c r="C76" s="6">
        <v>6.603801169590643</v>
      </c>
      <c r="D76" s="6">
        <v>5.818713450292397</v>
      </c>
      <c r="E76" s="6">
        <v>8.52485380116959</v>
      </c>
      <c r="F76" s="6">
        <v>8.793859649122808</v>
      </c>
      <c r="G76" s="6">
        <v>3.8903508771929824</v>
      </c>
      <c r="H76" s="6">
        <v>9.742690058479532</v>
      </c>
      <c r="I76" s="6">
        <v>11.659356725146198</v>
      </c>
      <c r="J76" s="6">
        <v>6.547949999999999</v>
      </c>
      <c r="K76" s="6">
        <v>4.339470588235295</v>
      </c>
      <c r="L76" s="6">
        <v>9.994117647058824</v>
      </c>
      <c r="M76" s="6">
        <v>6.778</v>
      </c>
      <c r="N76" s="6">
        <v>8.55764705882353</v>
      </c>
      <c r="O76" s="6">
        <v>4.033529411764706</v>
      </c>
      <c r="P76" s="6">
        <f t="shared" si="4"/>
        <v>65.92104631922945</v>
      </c>
      <c r="Q76" s="6">
        <f t="shared" si="5"/>
        <v>29.363294117647058</v>
      </c>
      <c r="R76" s="7">
        <v>7.416666666666666</v>
      </c>
    </row>
    <row r="77" spans="1:18" ht="15.75">
      <c r="A77" s="5">
        <v>2002</v>
      </c>
      <c r="B77" s="5" t="s">
        <v>89</v>
      </c>
      <c r="C77" s="6">
        <v>170.35347777777778</v>
      </c>
      <c r="D77" s="6">
        <v>158.28456507936502</v>
      </c>
      <c r="E77" s="6">
        <v>146.94365079365093</v>
      </c>
      <c r="F77" s="6">
        <v>147.71246031746028</v>
      </c>
      <c r="G77" s="6">
        <v>158.8587301587301</v>
      </c>
      <c r="H77" s="6">
        <v>142.387106873823</v>
      </c>
      <c r="I77" s="6">
        <v>144.4015630885123</v>
      </c>
      <c r="J77" s="6">
        <v>160.34388437757892</v>
      </c>
      <c r="K77" s="6">
        <v>168.1161533252926</v>
      </c>
      <c r="L77" s="6">
        <v>169.43811861593466</v>
      </c>
      <c r="M77" s="6">
        <v>169.98897025025536</v>
      </c>
      <c r="N77" s="6">
        <v>169.98946884576102</v>
      </c>
      <c r="O77" s="6">
        <v>160.07076464504607</v>
      </c>
      <c r="P77" s="6">
        <f t="shared" si="4"/>
        <v>1397.4015917921909</v>
      </c>
      <c r="Q77" s="6">
        <f t="shared" si="5"/>
        <v>669.4873223569972</v>
      </c>
      <c r="R77" s="7">
        <v>18.839655636265803</v>
      </c>
    </row>
    <row r="78" spans="1:18" ht="15.75">
      <c r="A78" s="5">
        <v>22006</v>
      </c>
      <c r="B78" s="5" t="s">
        <v>90</v>
      </c>
      <c r="C78" s="6">
        <v>28.97847058823529</v>
      </c>
      <c r="D78" s="6">
        <v>30.24305882352941</v>
      </c>
      <c r="E78" s="6">
        <v>25.969647058823522</v>
      </c>
      <c r="F78" s="6">
        <v>29.082235294117652</v>
      </c>
      <c r="G78" s="6">
        <v>34.33223529411765</v>
      </c>
      <c r="H78" s="6">
        <v>24.364235294117645</v>
      </c>
      <c r="I78" s="6">
        <v>29.225176470588227</v>
      </c>
      <c r="J78" s="6">
        <v>29.302058823529418</v>
      </c>
      <c r="K78" s="6">
        <v>27.22152941176471</v>
      </c>
      <c r="L78" s="6">
        <v>21.425000000000004</v>
      </c>
      <c r="M78" s="6">
        <v>20.57835294117647</v>
      </c>
      <c r="N78" s="6">
        <v>29.424411764705887</v>
      </c>
      <c r="O78" s="6">
        <v>21.660941176470583</v>
      </c>
      <c r="P78" s="6">
        <f t="shared" si="4"/>
        <v>258.71864705882354</v>
      </c>
      <c r="Q78" s="6">
        <f t="shared" si="5"/>
        <v>93.08870588235295</v>
      </c>
      <c r="R78" s="7">
        <v>23.211764705882356</v>
      </c>
    </row>
    <row r="79" spans="1:18" ht="15.75">
      <c r="A79" s="5">
        <v>13003</v>
      </c>
      <c r="B79" s="5" t="s">
        <v>91</v>
      </c>
      <c r="C79" s="6">
        <v>22.73973509933775</v>
      </c>
      <c r="D79" s="6">
        <v>19.555496688741723</v>
      </c>
      <c r="E79" s="6">
        <v>21.046092715231794</v>
      </c>
      <c r="F79" s="6">
        <v>14.12655629139073</v>
      </c>
      <c r="G79" s="6">
        <v>16.079470198675494</v>
      </c>
      <c r="H79" s="6">
        <v>21.601655629139078</v>
      </c>
      <c r="I79" s="6">
        <v>23.456225165562913</v>
      </c>
      <c r="J79" s="6">
        <v>13.69736842105263</v>
      </c>
      <c r="K79" s="6">
        <v>32.09888157894736</v>
      </c>
      <c r="L79" s="6">
        <v>16.45375</v>
      </c>
      <c r="M79" s="6">
        <v>29.020592105263155</v>
      </c>
      <c r="N79" s="6">
        <v>22.556184210526315</v>
      </c>
      <c r="O79" s="6">
        <v>29.39151315789473</v>
      </c>
      <c r="P79" s="6">
        <f t="shared" si="4"/>
        <v>184.40148178807948</v>
      </c>
      <c r="Q79" s="6">
        <f t="shared" si="5"/>
        <v>97.42203947368421</v>
      </c>
      <c r="R79" s="7">
        <v>29.194805194805195</v>
      </c>
    </row>
    <row r="80" spans="1:18" ht="15.75">
      <c r="A80" s="5">
        <v>2003</v>
      </c>
      <c r="B80" s="5" t="s">
        <v>92</v>
      </c>
      <c r="C80" s="6">
        <v>12.984370860927152</v>
      </c>
      <c r="D80" s="6">
        <v>22.286821192052983</v>
      </c>
      <c r="E80" s="6">
        <v>18.901456953642388</v>
      </c>
      <c r="F80" s="6">
        <v>18.09403973509934</v>
      </c>
      <c r="G80" s="6">
        <v>13.720529801324505</v>
      </c>
      <c r="H80" s="6">
        <v>11.726887417218542</v>
      </c>
      <c r="I80" s="6">
        <v>12.735923566878979</v>
      </c>
      <c r="J80" s="6">
        <v>17.651210191082804</v>
      </c>
      <c r="K80" s="6">
        <v>14.665095541401273</v>
      </c>
      <c r="L80" s="6">
        <v>17.831783439490444</v>
      </c>
      <c r="M80" s="6">
        <v>9.327707006369426</v>
      </c>
      <c r="N80" s="6">
        <v>9.348343949044587</v>
      </c>
      <c r="O80" s="6">
        <v>8.074012738853504</v>
      </c>
      <c r="P80" s="6">
        <f t="shared" si="4"/>
        <v>142.76633525962797</v>
      </c>
      <c r="Q80" s="6">
        <f t="shared" si="5"/>
        <v>44.58184713375796</v>
      </c>
      <c r="R80" s="7">
        <v>9.695277777777779</v>
      </c>
    </row>
    <row r="81" spans="1:18" ht="15.75">
      <c r="A81" s="5">
        <v>37003</v>
      </c>
      <c r="B81" s="5" t="s">
        <v>93</v>
      </c>
      <c r="C81" s="6">
        <v>13.676836158192092</v>
      </c>
      <c r="D81" s="6">
        <v>14.332485875706215</v>
      </c>
      <c r="E81" s="6">
        <v>11.670621468926555</v>
      </c>
      <c r="F81" s="6">
        <v>8.605310734463277</v>
      </c>
      <c r="G81" s="6">
        <v>7.6973446327683614</v>
      </c>
      <c r="H81" s="6">
        <v>14.657514124293785</v>
      </c>
      <c r="I81" s="6">
        <v>12.37367231638418</v>
      </c>
      <c r="J81" s="6">
        <v>11.189774011299434</v>
      </c>
      <c r="K81" s="6">
        <v>12.605310734463277</v>
      </c>
      <c r="L81" s="6">
        <v>15.563559322033896</v>
      </c>
      <c r="M81" s="6">
        <v>14.121977401129945</v>
      </c>
      <c r="N81" s="6">
        <v>12.379491525423731</v>
      </c>
      <c r="O81" s="6">
        <v>11.131073446327685</v>
      </c>
      <c r="P81" s="6">
        <f t="shared" si="4"/>
        <v>106.80887005649718</v>
      </c>
      <c r="Q81" s="6">
        <f t="shared" si="5"/>
        <v>53.19610169491526</v>
      </c>
      <c r="R81" s="7">
        <v>0</v>
      </c>
    </row>
    <row r="82" spans="1:18" ht="15.75">
      <c r="A82" s="5">
        <v>35002</v>
      </c>
      <c r="B82" s="5" t="s">
        <v>94</v>
      </c>
      <c r="C82" s="6">
        <v>20.441148648648653</v>
      </c>
      <c r="D82" s="6">
        <v>30.05891891891892</v>
      </c>
      <c r="E82" s="6">
        <v>30.025135135135137</v>
      </c>
      <c r="F82" s="6">
        <v>25.68141891891892</v>
      </c>
      <c r="G82" s="6">
        <v>30.47682432432432</v>
      </c>
      <c r="H82" s="6">
        <v>27.43722972972973</v>
      </c>
      <c r="I82" s="6">
        <v>23.45587837837838</v>
      </c>
      <c r="J82" s="6">
        <v>38.64114864864864</v>
      </c>
      <c r="K82" s="6">
        <v>25.886013513513507</v>
      </c>
      <c r="L82" s="6">
        <v>13.047162162162163</v>
      </c>
      <c r="M82" s="6">
        <v>23.075810810810815</v>
      </c>
      <c r="N82" s="6">
        <v>19.022905405405403</v>
      </c>
      <c r="O82" s="6">
        <v>19.18344594594595</v>
      </c>
      <c r="P82" s="6">
        <f t="shared" si="4"/>
        <v>252.1037162162162</v>
      </c>
      <c r="Q82" s="6">
        <f t="shared" si="5"/>
        <v>74.32932432432433</v>
      </c>
      <c r="R82" s="7">
        <v>0</v>
      </c>
    </row>
    <row r="83" spans="1:18" ht="15.75">
      <c r="A83" s="5">
        <v>7002</v>
      </c>
      <c r="B83" s="5" t="s">
        <v>95</v>
      </c>
      <c r="C83" s="6">
        <v>26.688235294117643</v>
      </c>
      <c r="D83" s="6">
        <v>17.823529411764707</v>
      </c>
      <c r="E83" s="6">
        <v>17.270588235294113</v>
      </c>
      <c r="F83" s="6">
        <v>20.582352941176467</v>
      </c>
      <c r="G83" s="6">
        <v>19.31764705882353</v>
      </c>
      <c r="H83" s="6">
        <v>19.80882352941176</v>
      </c>
      <c r="I83" s="6">
        <v>16.4735294117647</v>
      </c>
      <c r="J83" s="6">
        <v>21.395647058823528</v>
      </c>
      <c r="K83" s="6">
        <v>24.948941176470587</v>
      </c>
      <c r="L83" s="6">
        <v>21.325117647058818</v>
      </c>
      <c r="M83" s="6">
        <v>24.724882352941176</v>
      </c>
      <c r="N83" s="6">
        <v>19.168411764705883</v>
      </c>
      <c r="O83" s="6">
        <v>18.841352941176474</v>
      </c>
      <c r="P83" s="6">
        <f t="shared" si="4"/>
        <v>184.30929411764703</v>
      </c>
      <c r="Q83" s="6">
        <f t="shared" si="5"/>
        <v>84.05976470588234</v>
      </c>
      <c r="R83" s="7">
        <v>0</v>
      </c>
    </row>
    <row r="84" spans="1:18" ht="15.75">
      <c r="A84" s="5">
        <v>38003</v>
      </c>
      <c r="B84" s="5" t="s">
        <v>96</v>
      </c>
      <c r="C84" s="6">
        <v>11.155517241379313</v>
      </c>
      <c r="D84" s="6">
        <v>11.34994252873563</v>
      </c>
      <c r="E84" s="6">
        <v>10.516034482758622</v>
      </c>
      <c r="F84" s="6">
        <v>11.719540229885059</v>
      </c>
      <c r="G84" s="6">
        <v>19.190977011494255</v>
      </c>
      <c r="H84" s="6">
        <v>11.15051724137931</v>
      </c>
      <c r="I84" s="6">
        <v>10.660632183908046</v>
      </c>
      <c r="J84" s="6">
        <v>12.532758620689656</v>
      </c>
      <c r="K84" s="6">
        <v>15.67103448275862</v>
      </c>
      <c r="L84" s="6">
        <v>13.297976878612717</v>
      </c>
      <c r="M84" s="6">
        <v>13.501734104046243</v>
      </c>
      <c r="N84" s="6">
        <v>18.330231213872832</v>
      </c>
      <c r="O84" s="6">
        <v>23.330982658959538</v>
      </c>
      <c r="P84" s="6">
        <f t="shared" si="4"/>
        <v>113.9469540229885</v>
      </c>
      <c r="Q84" s="6">
        <f t="shared" si="5"/>
        <v>68.46092485549133</v>
      </c>
      <c r="R84" s="7">
        <v>13</v>
      </c>
    </row>
    <row r="85" spans="1:18" ht="15.75">
      <c r="A85" s="5">
        <v>45005</v>
      </c>
      <c r="B85" s="5" t="s">
        <v>97</v>
      </c>
      <c r="C85" s="6">
        <v>13.858959537572256</v>
      </c>
      <c r="D85" s="6">
        <v>20.420404624277456</v>
      </c>
      <c r="E85" s="6">
        <v>12.77942196531792</v>
      </c>
      <c r="F85" s="6">
        <v>21.482601156069364</v>
      </c>
      <c r="G85" s="6">
        <v>15.614682080924856</v>
      </c>
      <c r="H85" s="6">
        <v>16.340578034682082</v>
      </c>
      <c r="I85" s="6">
        <v>15.753930635838152</v>
      </c>
      <c r="J85" s="6">
        <v>16.790462427745666</v>
      </c>
      <c r="K85" s="6">
        <v>9.54791907514451</v>
      </c>
      <c r="L85" s="6">
        <v>15.4821387283237</v>
      </c>
      <c r="M85" s="6">
        <v>18.56658959537572</v>
      </c>
      <c r="N85" s="6">
        <v>17.59520231213873</v>
      </c>
      <c r="O85" s="6">
        <v>17.33329479768786</v>
      </c>
      <c r="P85" s="6">
        <f t="shared" si="4"/>
        <v>142.58895953757226</v>
      </c>
      <c r="Q85" s="6">
        <f t="shared" si="5"/>
        <v>68.97722543352602</v>
      </c>
      <c r="R85" s="7">
        <v>9.750404624277456</v>
      </c>
    </row>
    <row r="86" spans="1:18" ht="15.75">
      <c r="A86" s="5">
        <v>40001</v>
      </c>
      <c r="B86" s="5" t="s">
        <v>98</v>
      </c>
      <c r="C86" s="6">
        <v>71.60547368421052</v>
      </c>
      <c r="D86" s="6">
        <v>64.95842105263158</v>
      </c>
      <c r="E86" s="6">
        <v>44.048842105263155</v>
      </c>
      <c r="F86" s="6">
        <v>49.28252631578948</v>
      </c>
      <c r="G86" s="6">
        <v>48.76768421052632</v>
      </c>
      <c r="H86" s="6">
        <v>51.20684210526313</v>
      </c>
      <c r="I86" s="6">
        <v>42.75603372781066</v>
      </c>
      <c r="J86" s="6">
        <v>48.92224852071003</v>
      </c>
      <c r="K86" s="6">
        <v>58.12562130177514</v>
      </c>
      <c r="L86" s="6">
        <v>93.45777478931323</v>
      </c>
      <c r="M86" s="6">
        <v>79.86285368477678</v>
      </c>
      <c r="N86" s="6">
        <v>75.94725940725945</v>
      </c>
      <c r="O86" s="6">
        <v>92.42355618740243</v>
      </c>
      <c r="P86" s="6">
        <f t="shared" si="4"/>
        <v>479.67369302398004</v>
      </c>
      <c r="Q86" s="6">
        <f t="shared" si="5"/>
        <v>341.69144406875193</v>
      </c>
      <c r="R86" s="7">
        <v>22.078947368421055</v>
      </c>
    </row>
    <row r="87" spans="1:18" ht="15.75">
      <c r="A87" s="5">
        <v>52004</v>
      </c>
      <c r="B87" s="5" t="s">
        <v>99</v>
      </c>
      <c r="C87" s="6">
        <v>15.57013986013986</v>
      </c>
      <c r="D87" s="6">
        <v>13.105174825174826</v>
      </c>
      <c r="E87" s="6">
        <v>8.283146853146853</v>
      </c>
      <c r="F87" s="6">
        <v>18.084195804195804</v>
      </c>
      <c r="G87" s="6">
        <v>17.3993006993007</v>
      </c>
      <c r="H87" s="6">
        <v>11.828881118881121</v>
      </c>
      <c r="I87" s="6">
        <v>16.04993006993007</v>
      </c>
      <c r="J87" s="6">
        <v>23.803356643356643</v>
      </c>
      <c r="K87" s="6">
        <v>18.066223776223776</v>
      </c>
      <c r="L87" s="6">
        <v>21.4727972027972</v>
      </c>
      <c r="M87" s="6">
        <v>20.544825174825178</v>
      </c>
      <c r="N87" s="6">
        <v>24.83538461538462</v>
      </c>
      <c r="O87" s="6">
        <v>30.96230769230769</v>
      </c>
      <c r="P87" s="6">
        <f t="shared" si="4"/>
        <v>142.19034965034965</v>
      </c>
      <c r="Q87" s="6">
        <f t="shared" si="5"/>
        <v>97.81531468531469</v>
      </c>
      <c r="R87" s="7">
        <v>0</v>
      </c>
    </row>
    <row r="88" spans="1:18" ht="15.75">
      <c r="A88" s="5">
        <v>41004</v>
      </c>
      <c r="B88" s="5" t="s">
        <v>100</v>
      </c>
      <c r="C88" s="6">
        <v>83.61201149425287</v>
      </c>
      <c r="D88" s="6">
        <v>84.38678160919545</v>
      </c>
      <c r="E88" s="6">
        <v>86.65235632183911</v>
      </c>
      <c r="F88" s="6">
        <v>61.3254022988506</v>
      </c>
      <c r="G88" s="6">
        <v>68.96563218390806</v>
      </c>
      <c r="H88" s="6">
        <v>72.14620689655173</v>
      </c>
      <c r="I88" s="6">
        <v>63.132758620689664</v>
      </c>
      <c r="J88" s="6">
        <v>74.99247126436782</v>
      </c>
      <c r="K88" s="6">
        <v>69.49212643678162</v>
      </c>
      <c r="L88" s="6">
        <v>69.05080459770117</v>
      </c>
      <c r="M88" s="6">
        <v>74.0383333333333</v>
      </c>
      <c r="N88" s="6">
        <v>63.34465517241379</v>
      </c>
      <c r="O88" s="6">
        <v>56.34379310344828</v>
      </c>
      <c r="P88" s="6">
        <f t="shared" si="4"/>
        <v>664.7057471264369</v>
      </c>
      <c r="Q88" s="6">
        <f t="shared" si="5"/>
        <v>262.77758620689656</v>
      </c>
      <c r="R88" s="7">
        <v>90.12299465240642</v>
      </c>
    </row>
    <row r="89" spans="1:18" ht="15.75">
      <c r="A89" s="5">
        <v>44002</v>
      </c>
      <c r="B89" s="5" t="s">
        <v>101</v>
      </c>
      <c r="C89" s="6">
        <v>18.32346820809249</v>
      </c>
      <c r="D89" s="6">
        <v>17.003063583815027</v>
      </c>
      <c r="E89" s="6">
        <v>17.016069364161847</v>
      </c>
      <c r="F89" s="6">
        <v>21.752023121387282</v>
      </c>
      <c r="G89" s="6">
        <v>10.622023121387283</v>
      </c>
      <c r="H89" s="6">
        <v>19.79751445086705</v>
      </c>
      <c r="I89" s="6">
        <v>16.514450867052027</v>
      </c>
      <c r="J89" s="6">
        <v>23.214335260115604</v>
      </c>
      <c r="K89" s="6">
        <v>27.104277456647402</v>
      </c>
      <c r="L89" s="6">
        <v>7.998554913294797</v>
      </c>
      <c r="M89" s="6">
        <v>13.021849710982659</v>
      </c>
      <c r="N89" s="6">
        <v>8.671387283236994</v>
      </c>
      <c r="O89" s="6">
        <v>9.71849710982659</v>
      </c>
      <c r="P89" s="6">
        <f t="shared" si="4"/>
        <v>171.347225433526</v>
      </c>
      <c r="Q89" s="6">
        <f t="shared" si="5"/>
        <v>39.41028901734104</v>
      </c>
      <c r="R89" s="7">
        <v>0</v>
      </c>
    </row>
    <row r="90" spans="1:18" ht="15.75">
      <c r="A90" s="5">
        <v>42001</v>
      </c>
      <c r="B90" s="5" t="s">
        <v>102</v>
      </c>
      <c r="C90" s="6">
        <v>23.39244186046512</v>
      </c>
      <c r="D90" s="6">
        <v>22.93313953488372</v>
      </c>
      <c r="E90" s="6">
        <v>30.340116279069765</v>
      </c>
      <c r="F90" s="6">
        <v>32.55523255813953</v>
      </c>
      <c r="G90" s="6">
        <v>33.01162790697675</v>
      </c>
      <c r="H90" s="6">
        <v>22.561046511627904</v>
      </c>
      <c r="I90" s="6">
        <v>25.304476744186047</v>
      </c>
      <c r="J90" s="6">
        <v>37.17255813953489</v>
      </c>
      <c r="K90" s="6">
        <v>19.885930232558138</v>
      </c>
      <c r="L90" s="6">
        <v>26.060872093023256</v>
      </c>
      <c r="M90" s="6">
        <v>30.96453488372093</v>
      </c>
      <c r="N90" s="6">
        <v>15.126569767441865</v>
      </c>
      <c r="O90" s="6">
        <v>18.92622093023256</v>
      </c>
      <c r="P90" s="6">
        <f t="shared" si="4"/>
        <v>247.15656976744182</v>
      </c>
      <c r="Q90" s="6">
        <f t="shared" si="5"/>
        <v>91.0781976744186</v>
      </c>
      <c r="R90" s="7">
        <v>15.499999999999998</v>
      </c>
    </row>
    <row r="91" spans="1:18" ht="15.75">
      <c r="A91" s="5">
        <v>39002</v>
      </c>
      <c r="B91" s="5" t="s">
        <v>103</v>
      </c>
      <c r="C91" s="6">
        <v>86.9448278312361</v>
      </c>
      <c r="D91" s="6">
        <v>82.34747979274614</v>
      </c>
      <c r="E91" s="6">
        <v>70.74700577350112</v>
      </c>
      <c r="F91" s="6">
        <v>91.45317542561068</v>
      </c>
      <c r="G91" s="6">
        <v>86.361006957809</v>
      </c>
      <c r="H91" s="6">
        <v>79.29451132494445</v>
      </c>
      <c r="I91" s="6">
        <v>97.17763794970874</v>
      </c>
      <c r="J91" s="6">
        <v>89.14148971048854</v>
      </c>
      <c r="K91" s="6">
        <v>95.4277863645678</v>
      </c>
      <c r="L91" s="6">
        <v>79.1144285714286</v>
      </c>
      <c r="M91" s="6">
        <v>79.73679999999997</v>
      </c>
      <c r="N91" s="6">
        <v>72.46359999999999</v>
      </c>
      <c r="O91" s="6">
        <v>69.95708571428572</v>
      </c>
      <c r="P91" s="6">
        <f t="shared" si="4"/>
        <v>778.8949211306124</v>
      </c>
      <c r="Q91" s="6">
        <f t="shared" si="5"/>
        <v>301.2719142857143</v>
      </c>
      <c r="R91" s="7">
        <v>0</v>
      </c>
    </row>
    <row r="92" spans="1:18" ht="15.75">
      <c r="A92" s="5">
        <v>60003</v>
      </c>
      <c r="B92" s="5" t="s">
        <v>104</v>
      </c>
      <c r="C92" s="6">
        <v>11.861329479768788</v>
      </c>
      <c r="D92" s="6">
        <v>16.564739884393063</v>
      </c>
      <c r="E92" s="6">
        <v>8.654566473988439</v>
      </c>
      <c r="F92" s="6">
        <v>18.388670520231212</v>
      </c>
      <c r="G92" s="6">
        <v>14.107630057803469</v>
      </c>
      <c r="H92" s="6">
        <v>12.02398843930636</v>
      </c>
      <c r="I92" s="6">
        <v>13.18763005780347</v>
      </c>
      <c r="J92" s="6">
        <v>13.529190751445086</v>
      </c>
      <c r="K92" s="6">
        <v>17.15913294797688</v>
      </c>
      <c r="L92" s="6">
        <v>14.150115606936414</v>
      </c>
      <c r="M92" s="6">
        <v>18.656531791907515</v>
      </c>
      <c r="N92" s="6">
        <v>20.13352601156069</v>
      </c>
      <c r="O92" s="6">
        <v>12.77335260115607</v>
      </c>
      <c r="P92" s="6">
        <f t="shared" si="4"/>
        <v>125.47687861271677</v>
      </c>
      <c r="Q92" s="6">
        <f t="shared" si="5"/>
        <v>65.71352601156069</v>
      </c>
      <c r="R92" s="7">
        <v>15.227808219178081</v>
      </c>
    </row>
    <row r="93" spans="1:18" ht="15.75">
      <c r="A93" s="5">
        <v>43007</v>
      </c>
      <c r="B93" s="5" t="s">
        <v>105</v>
      </c>
      <c r="C93" s="6">
        <v>37.56198795180723</v>
      </c>
      <c r="D93" s="6">
        <v>28.066746987951817</v>
      </c>
      <c r="E93" s="6">
        <v>25.66265060240964</v>
      </c>
      <c r="F93" s="6">
        <v>23.919036144578314</v>
      </c>
      <c r="G93" s="6">
        <v>26.39909638554217</v>
      </c>
      <c r="H93" s="6">
        <v>23.019277108433734</v>
      </c>
      <c r="I93" s="6">
        <v>26.03385542168674</v>
      </c>
      <c r="J93" s="6">
        <v>30.084084337349392</v>
      </c>
      <c r="K93" s="6">
        <v>28.756705421686743</v>
      </c>
      <c r="L93" s="6">
        <v>25.99349397590362</v>
      </c>
      <c r="M93" s="6">
        <v>18.735301204819272</v>
      </c>
      <c r="N93" s="6">
        <v>32.90018072289157</v>
      </c>
      <c r="O93" s="6">
        <v>34.315963855421685</v>
      </c>
      <c r="P93" s="6">
        <f t="shared" si="4"/>
        <v>249.5034403614458</v>
      </c>
      <c r="Q93" s="6">
        <f t="shared" si="5"/>
        <v>111.94493975903615</v>
      </c>
      <c r="R93" s="7">
        <v>32.55357142857143</v>
      </c>
    </row>
    <row r="94" spans="1:18" ht="15.75">
      <c r="A94" s="5">
        <v>15001</v>
      </c>
      <c r="B94" s="5" t="s">
        <v>106</v>
      </c>
      <c r="C94" s="6">
        <v>14.62514792899408</v>
      </c>
      <c r="D94" s="6">
        <v>10.995443786982248</v>
      </c>
      <c r="E94" s="6">
        <v>12.156982248520709</v>
      </c>
      <c r="F94" s="6">
        <v>10.18656804733728</v>
      </c>
      <c r="G94" s="6">
        <v>15.126331360946747</v>
      </c>
      <c r="H94" s="6">
        <v>13.981538461538461</v>
      </c>
      <c r="I94" s="6">
        <v>16.16118343195266</v>
      </c>
      <c r="J94" s="6">
        <v>11.350414201183435</v>
      </c>
      <c r="K94" s="6">
        <v>12.913846153846155</v>
      </c>
      <c r="L94" s="6">
        <v>7.354061302681992</v>
      </c>
      <c r="M94" s="6">
        <v>6.864099616858238</v>
      </c>
      <c r="N94" s="6">
        <v>6.084482758620689</v>
      </c>
      <c r="O94" s="6">
        <v>7.940574712643677</v>
      </c>
      <c r="P94" s="6">
        <f t="shared" si="4"/>
        <v>117.49745562130178</v>
      </c>
      <c r="Q94" s="6">
        <f t="shared" si="5"/>
        <v>28.243218390804596</v>
      </c>
      <c r="R94" s="7">
        <v>11.117633136094677</v>
      </c>
    </row>
    <row r="95" spans="1:18" ht="15.75">
      <c r="A95" s="5">
        <v>15002</v>
      </c>
      <c r="B95" s="5" t="s">
        <v>107</v>
      </c>
      <c r="C95" s="6">
        <v>37.35013605442175</v>
      </c>
      <c r="D95" s="6">
        <v>30.766802721088432</v>
      </c>
      <c r="E95" s="6">
        <v>27.446938775510205</v>
      </c>
      <c r="F95" s="6">
        <v>34.67292517006802</v>
      </c>
      <c r="G95" s="6">
        <v>23.808367346938777</v>
      </c>
      <c r="H95" s="6">
        <v>36.16503401360545</v>
      </c>
      <c r="I95" s="6">
        <v>21.191824324324323</v>
      </c>
      <c r="J95" s="6">
        <v>27.65547297297297</v>
      </c>
      <c r="K95" s="6">
        <v>17.522364864864862</v>
      </c>
      <c r="L95" s="6">
        <v>33.36156462585034</v>
      </c>
      <c r="M95" s="6">
        <v>20.804489795918364</v>
      </c>
      <c r="N95" s="6">
        <v>17.234489795918368</v>
      </c>
      <c r="O95" s="6">
        <v>13.903537414965985</v>
      </c>
      <c r="P95" s="6">
        <f t="shared" si="4"/>
        <v>256.5798662437948</v>
      </c>
      <c r="Q95" s="6">
        <f t="shared" si="5"/>
        <v>85.30408163265305</v>
      </c>
      <c r="R95" s="7">
        <v>28.045238095238105</v>
      </c>
    </row>
    <row r="96" spans="1:18" ht="15.75">
      <c r="A96" s="5">
        <v>46001</v>
      </c>
      <c r="B96" s="5" t="s">
        <v>108</v>
      </c>
      <c r="C96" s="6">
        <v>218.2970588235295</v>
      </c>
      <c r="D96" s="6">
        <v>196.94264705882367</v>
      </c>
      <c r="E96" s="6">
        <v>190.33529411764712</v>
      </c>
      <c r="F96" s="6">
        <v>205.58823529411765</v>
      </c>
      <c r="G96" s="6">
        <v>159.90294117647062</v>
      </c>
      <c r="H96" s="6">
        <v>187.97352941176493</v>
      </c>
      <c r="I96" s="6">
        <v>179.45514117647042</v>
      </c>
      <c r="J96" s="6">
        <v>191.35605882352945</v>
      </c>
      <c r="K96" s="6">
        <v>153.48770588235297</v>
      </c>
      <c r="L96" s="6">
        <v>192.599</v>
      </c>
      <c r="M96" s="6">
        <v>162.8814705882353</v>
      </c>
      <c r="N96" s="6">
        <v>138.3425376470588</v>
      </c>
      <c r="O96" s="6">
        <v>123.6365247058824</v>
      </c>
      <c r="P96" s="6">
        <f t="shared" si="4"/>
        <v>1683.3386117647062</v>
      </c>
      <c r="Q96" s="6">
        <f t="shared" si="5"/>
        <v>617.4595329411765</v>
      </c>
      <c r="R96" s="7">
        <v>15.999941520467837</v>
      </c>
    </row>
    <row r="97" spans="1:18" ht="15.75">
      <c r="A97" s="5">
        <v>33002</v>
      </c>
      <c r="B97" s="5" t="s">
        <v>109</v>
      </c>
      <c r="C97" s="6">
        <v>19.263960866116538</v>
      </c>
      <c r="D97" s="6">
        <v>28.91434510431431</v>
      </c>
      <c r="E97" s="6">
        <v>19.13818411776405</v>
      </c>
      <c r="F97" s="6">
        <v>23.568667495631132</v>
      </c>
      <c r="G97" s="6">
        <v>18.484842538022704</v>
      </c>
      <c r="H97" s="6">
        <v>24.072484957576986</v>
      </c>
      <c r="I97" s="6">
        <v>20.958901602428803</v>
      </c>
      <c r="J97" s="6">
        <v>17.043743438838618</v>
      </c>
      <c r="K97" s="6">
        <v>23.009469712334788</v>
      </c>
      <c r="L97" s="6">
        <v>27.456499430801752</v>
      </c>
      <c r="M97" s="6">
        <v>17.13124939014474</v>
      </c>
      <c r="N97" s="6">
        <v>13.466453488372094</v>
      </c>
      <c r="O97" s="6">
        <v>14.625728167181656</v>
      </c>
      <c r="P97" s="6">
        <f t="shared" si="4"/>
        <v>194.4545998330279</v>
      </c>
      <c r="Q97" s="6">
        <f t="shared" si="5"/>
        <v>72.67993047650023</v>
      </c>
      <c r="R97" s="7">
        <v>6.947674418604651</v>
      </c>
    </row>
    <row r="98" spans="1:18" ht="15.75">
      <c r="A98" s="5">
        <v>25004</v>
      </c>
      <c r="B98" s="5" t="s">
        <v>110</v>
      </c>
      <c r="C98" s="6">
        <v>64.25011848825329</v>
      </c>
      <c r="D98" s="6">
        <v>51.84740858018387</v>
      </c>
      <c r="E98" s="6">
        <v>47.27277119509705</v>
      </c>
      <c r="F98" s="6">
        <v>59.76282431052093</v>
      </c>
      <c r="G98" s="6">
        <v>56.11900715015321</v>
      </c>
      <c r="H98" s="6">
        <v>48.63373544433097</v>
      </c>
      <c r="I98" s="6">
        <v>69.29854874144748</v>
      </c>
      <c r="J98" s="6">
        <v>80.07392442407883</v>
      </c>
      <c r="K98" s="6">
        <v>69.2147878350386</v>
      </c>
      <c r="L98" s="6">
        <v>74.58861370912058</v>
      </c>
      <c r="M98" s="6">
        <v>83.41294865356852</v>
      </c>
      <c r="N98" s="6">
        <v>69.85211505869059</v>
      </c>
      <c r="O98" s="6">
        <v>76.32046952482584</v>
      </c>
      <c r="P98" s="6">
        <f t="shared" si="4"/>
        <v>546.4731261691041</v>
      </c>
      <c r="Q98" s="6">
        <f t="shared" si="5"/>
        <v>304.17414694620555</v>
      </c>
      <c r="R98" s="7">
        <v>0</v>
      </c>
    </row>
    <row r="99" spans="1:18" ht="15.75">
      <c r="A99" s="5">
        <v>29004</v>
      </c>
      <c r="B99" s="5" t="s">
        <v>111</v>
      </c>
      <c r="C99" s="6">
        <v>37.964285714285715</v>
      </c>
      <c r="D99" s="6">
        <v>32.29166666666667</v>
      </c>
      <c r="E99" s="6">
        <v>31.10220238095238</v>
      </c>
      <c r="F99" s="6">
        <v>24.818452380952376</v>
      </c>
      <c r="G99" s="6">
        <v>26.550595238095237</v>
      </c>
      <c r="H99" s="6">
        <v>33.61410714285714</v>
      </c>
      <c r="I99" s="6">
        <v>33.39291666666666</v>
      </c>
      <c r="J99" s="6">
        <v>32.340119047619034</v>
      </c>
      <c r="K99" s="6">
        <v>35.5514880952381</v>
      </c>
      <c r="L99" s="6">
        <v>34.14434523809525</v>
      </c>
      <c r="M99" s="6">
        <v>28.64704761904762</v>
      </c>
      <c r="N99" s="6">
        <v>32.56928571428571</v>
      </c>
      <c r="O99" s="6">
        <v>25.374404761904767</v>
      </c>
      <c r="P99" s="6">
        <f aca="true" t="shared" si="6" ref="P99:P130">SUM(C99:K99)</f>
        <v>287.6258333333333</v>
      </c>
      <c r="Q99" s="6">
        <f aca="true" t="shared" si="7" ref="Q99:Q130">SUM(L99:O99)</f>
        <v>120.73508333333335</v>
      </c>
      <c r="R99" s="7">
        <v>0</v>
      </c>
    </row>
    <row r="100" spans="1:18" ht="15.75">
      <c r="A100" s="5">
        <v>17002</v>
      </c>
      <c r="B100" s="5" t="s">
        <v>112</v>
      </c>
      <c r="C100" s="6">
        <v>264.10536696965227</v>
      </c>
      <c r="D100" s="6">
        <v>187.76930288154352</v>
      </c>
      <c r="E100" s="6">
        <v>188.0908187203482</v>
      </c>
      <c r="F100" s="6">
        <v>170.04754544206105</v>
      </c>
      <c r="G100" s="6">
        <v>154.37072357187662</v>
      </c>
      <c r="H100" s="6">
        <v>180.57701045387125</v>
      </c>
      <c r="I100" s="6">
        <v>180.0153531658817</v>
      </c>
      <c r="J100" s="6">
        <v>165.71801942857155</v>
      </c>
      <c r="K100" s="6">
        <v>190.67656583359505</v>
      </c>
      <c r="L100" s="6">
        <v>175.3141379310345</v>
      </c>
      <c r="M100" s="6">
        <v>189.53925941644573</v>
      </c>
      <c r="N100" s="6">
        <v>178.33820512820515</v>
      </c>
      <c r="O100" s="6">
        <v>174.19383934571167</v>
      </c>
      <c r="P100" s="6">
        <f t="shared" si="6"/>
        <v>1681.370706467401</v>
      </c>
      <c r="Q100" s="6">
        <f t="shared" si="7"/>
        <v>717.3854418213971</v>
      </c>
      <c r="R100" s="7">
        <v>0.003045977011494253</v>
      </c>
    </row>
    <row r="101" spans="1:18" ht="15.75">
      <c r="A101" s="5">
        <v>62006</v>
      </c>
      <c r="B101" s="5" t="s">
        <v>113</v>
      </c>
      <c r="C101" s="6">
        <v>58.15768786127169</v>
      </c>
      <c r="D101" s="6">
        <v>42.02173410404624</v>
      </c>
      <c r="E101" s="6">
        <v>54.52040462427744</v>
      </c>
      <c r="F101" s="6">
        <v>49.56543352601157</v>
      </c>
      <c r="G101" s="6">
        <v>43.639132947976876</v>
      </c>
      <c r="H101" s="6">
        <v>39.67063583815029</v>
      </c>
      <c r="I101" s="6">
        <v>64.30872832369943</v>
      </c>
      <c r="J101" s="6">
        <v>51.7264161849711</v>
      </c>
      <c r="K101" s="6">
        <v>44.43294797687862</v>
      </c>
      <c r="L101" s="6">
        <v>47.74549132947978</v>
      </c>
      <c r="M101" s="6">
        <v>46.36843930635839</v>
      </c>
      <c r="N101" s="6">
        <v>38.21181098265897</v>
      </c>
      <c r="O101" s="6">
        <v>53.06855491329479</v>
      </c>
      <c r="P101" s="6">
        <f t="shared" si="6"/>
        <v>448.04312138728324</v>
      </c>
      <c r="Q101" s="6">
        <f t="shared" si="7"/>
        <v>185.39429653179195</v>
      </c>
      <c r="R101" s="7">
        <v>3.5491329479768785</v>
      </c>
    </row>
    <row r="102" spans="1:18" ht="15.75">
      <c r="A102" s="5">
        <v>43002</v>
      </c>
      <c r="B102" s="5" t="s">
        <v>114</v>
      </c>
      <c r="C102" s="6">
        <v>24.551724137931032</v>
      </c>
      <c r="D102" s="6">
        <v>19.5</v>
      </c>
      <c r="E102" s="6">
        <v>24.795977011494255</v>
      </c>
      <c r="F102" s="6">
        <v>15.879310344827584</v>
      </c>
      <c r="G102" s="6">
        <v>22.422413793103452</v>
      </c>
      <c r="H102" s="6">
        <v>16.06896551724138</v>
      </c>
      <c r="I102" s="6">
        <v>17.522873563218393</v>
      </c>
      <c r="J102" s="6">
        <v>15.387183908045975</v>
      </c>
      <c r="K102" s="6">
        <v>15.400344827586206</v>
      </c>
      <c r="L102" s="6">
        <v>13.3566091954023</v>
      </c>
      <c r="M102" s="6">
        <v>7.541666666666667</v>
      </c>
      <c r="N102" s="6">
        <v>9.408045977011495</v>
      </c>
      <c r="O102" s="6">
        <v>15.932643678160924</v>
      </c>
      <c r="P102" s="6">
        <f t="shared" si="6"/>
        <v>171.5287931034483</v>
      </c>
      <c r="Q102" s="6">
        <f t="shared" si="7"/>
        <v>46.23896551724138</v>
      </c>
      <c r="R102" s="7">
        <v>3.339080459770115</v>
      </c>
    </row>
    <row r="103" spans="1:18" ht="15.75">
      <c r="A103" s="5">
        <v>17003</v>
      </c>
      <c r="B103" s="5" t="s">
        <v>115</v>
      </c>
      <c r="C103" s="6">
        <v>15.338352272727272</v>
      </c>
      <c r="D103" s="6">
        <v>13.480397727272726</v>
      </c>
      <c r="E103" s="6">
        <v>14.705397727272727</v>
      </c>
      <c r="F103" s="6">
        <v>12.296875</v>
      </c>
      <c r="G103" s="6">
        <v>20.761079545454542</v>
      </c>
      <c r="H103" s="6">
        <v>14.186079545454547</v>
      </c>
      <c r="I103" s="6">
        <v>17.168125</v>
      </c>
      <c r="J103" s="6">
        <v>14.833522727272728</v>
      </c>
      <c r="K103" s="6">
        <v>22.212443181818184</v>
      </c>
      <c r="L103" s="6">
        <v>24.732857142857142</v>
      </c>
      <c r="M103" s="6">
        <v>20.595714285714287</v>
      </c>
      <c r="N103" s="6">
        <v>20.151999999999997</v>
      </c>
      <c r="O103" s="6">
        <v>16.915828571428573</v>
      </c>
      <c r="P103" s="6">
        <f t="shared" si="6"/>
        <v>144.98227272727271</v>
      </c>
      <c r="Q103" s="6">
        <f t="shared" si="7"/>
        <v>82.3964</v>
      </c>
      <c r="R103" s="7">
        <v>21.421965317919074</v>
      </c>
    </row>
    <row r="104" spans="1:18" ht="15.75">
      <c r="A104" s="5">
        <v>51003</v>
      </c>
      <c r="B104" s="5" t="s">
        <v>116</v>
      </c>
      <c r="C104" s="6">
        <v>16.874999999999996</v>
      </c>
      <c r="D104" s="6">
        <v>16.17051282051282</v>
      </c>
      <c r="E104" s="6">
        <v>11.820192307692306</v>
      </c>
      <c r="F104" s="6">
        <v>22.213782051282053</v>
      </c>
      <c r="G104" s="6">
        <v>18.239743589743586</v>
      </c>
      <c r="H104" s="6">
        <v>19.414743589743587</v>
      </c>
      <c r="I104" s="6">
        <v>17.500641025641023</v>
      </c>
      <c r="J104" s="6">
        <v>16.695414012738855</v>
      </c>
      <c r="K104" s="6">
        <v>21.050000000000004</v>
      </c>
      <c r="L104" s="6">
        <v>25.589745222929935</v>
      </c>
      <c r="M104" s="6">
        <v>25.369554140127388</v>
      </c>
      <c r="N104" s="6">
        <v>23.363439490445863</v>
      </c>
      <c r="O104" s="6">
        <v>14.309745222929937</v>
      </c>
      <c r="P104" s="6">
        <f t="shared" si="6"/>
        <v>159.98002939735423</v>
      </c>
      <c r="Q104" s="6">
        <f t="shared" si="7"/>
        <v>88.63248407643312</v>
      </c>
      <c r="R104" s="7">
        <v>0</v>
      </c>
    </row>
    <row r="105" spans="1:18" ht="15.75">
      <c r="A105" s="5">
        <v>9002</v>
      </c>
      <c r="B105" s="5" t="s">
        <v>117</v>
      </c>
      <c r="C105" s="6">
        <v>24.825714285714287</v>
      </c>
      <c r="D105" s="6">
        <v>29.49181818181818</v>
      </c>
      <c r="E105" s="6">
        <v>20.263896103896098</v>
      </c>
      <c r="F105" s="6">
        <v>26.451558441558447</v>
      </c>
      <c r="G105" s="6">
        <v>26.568571428571428</v>
      </c>
      <c r="H105" s="6">
        <v>20.737142857142853</v>
      </c>
      <c r="I105" s="6">
        <v>21.85322580645161</v>
      </c>
      <c r="J105" s="6">
        <v>24.12374193548387</v>
      </c>
      <c r="K105" s="6">
        <v>20.15574193548387</v>
      </c>
      <c r="L105" s="6">
        <v>31.23324840764331</v>
      </c>
      <c r="M105" s="6">
        <v>27.97624203821656</v>
      </c>
      <c r="N105" s="6">
        <v>18.319872611464966</v>
      </c>
      <c r="O105" s="6">
        <v>24.082675159235663</v>
      </c>
      <c r="P105" s="6">
        <f t="shared" si="6"/>
        <v>214.47141097612064</v>
      </c>
      <c r="Q105" s="6">
        <f t="shared" si="7"/>
        <v>101.6120382165605</v>
      </c>
      <c r="R105" s="7">
        <v>13.61038961038961</v>
      </c>
    </row>
    <row r="106" spans="1:18" ht="15.75">
      <c r="A106" s="5">
        <v>56007</v>
      </c>
      <c r="B106" s="5" t="s">
        <v>118</v>
      </c>
      <c r="C106" s="6">
        <v>14.524350492880613</v>
      </c>
      <c r="D106" s="6">
        <v>23.199266520627965</v>
      </c>
      <c r="E106" s="6">
        <v>24.04141182913472</v>
      </c>
      <c r="F106" s="6">
        <v>25.25749726177437</v>
      </c>
      <c r="G106" s="6">
        <v>28.88569696969697</v>
      </c>
      <c r="H106" s="6">
        <v>17.494780941949617</v>
      </c>
      <c r="I106" s="6">
        <v>22.73140525739321</v>
      </c>
      <c r="J106" s="6">
        <v>20.796947791164662</v>
      </c>
      <c r="K106" s="6">
        <v>29.069575757575763</v>
      </c>
      <c r="L106" s="6">
        <v>23.841456005841543</v>
      </c>
      <c r="M106" s="6">
        <v>20.323709382986493</v>
      </c>
      <c r="N106" s="6">
        <v>23.7084008762322</v>
      </c>
      <c r="O106" s="6">
        <v>17.88193939393939</v>
      </c>
      <c r="P106" s="6">
        <f t="shared" si="6"/>
        <v>206.00093282219788</v>
      </c>
      <c r="Q106" s="6">
        <f t="shared" si="7"/>
        <v>85.75550565899962</v>
      </c>
      <c r="R106" s="7">
        <v>14.399999999999999</v>
      </c>
    </row>
    <row r="107" spans="1:18" ht="15.75">
      <c r="A107" s="5">
        <v>23003</v>
      </c>
      <c r="B107" s="5" t="s">
        <v>119</v>
      </c>
      <c r="C107" s="6">
        <v>6.596510067114095</v>
      </c>
      <c r="D107" s="6">
        <v>8.536107382550336</v>
      </c>
      <c r="E107" s="6">
        <v>5.62738255033557</v>
      </c>
      <c r="F107" s="6">
        <v>7.647785234899329</v>
      </c>
      <c r="G107" s="6">
        <v>5.453154362416107</v>
      </c>
      <c r="H107" s="6">
        <v>9.261208053691275</v>
      </c>
      <c r="I107" s="6">
        <v>5.633825503355705</v>
      </c>
      <c r="J107" s="6">
        <v>6.927181208053691</v>
      </c>
      <c r="K107" s="6">
        <v>13.207718120805366</v>
      </c>
      <c r="L107" s="6">
        <v>11.62248322147651</v>
      </c>
      <c r="M107" s="6">
        <v>12.329530201342282</v>
      </c>
      <c r="N107" s="6">
        <v>12.774362416107381</v>
      </c>
      <c r="O107" s="6">
        <v>10.856912751677854</v>
      </c>
      <c r="P107" s="6">
        <f t="shared" si="6"/>
        <v>68.89087248322147</v>
      </c>
      <c r="Q107" s="6">
        <f t="shared" si="7"/>
        <v>47.58328859060403</v>
      </c>
      <c r="R107" s="7">
        <v>0</v>
      </c>
    </row>
    <row r="108" spans="1:18" ht="15.75">
      <c r="A108" s="5">
        <v>39005</v>
      </c>
      <c r="B108" s="5" t="s">
        <v>120</v>
      </c>
      <c r="C108" s="6">
        <v>10.992852650494159</v>
      </c>
      <c r="D108" s="6">
        <v>14.087604496269382</v>
      </c>
      <c r="E108" s="6">
        <v>13.088474842767296</v>
      </c>
      <c r="F108" s="6">
        <v>7.308719676549867</v>
      </c>
      <c r="G108" s="6">
        <v>11.127556154537285</v>
      </c>
      <c r="H108" s="6">
        <v>9.360404312668464</v>
      </c>
      <c r="I108" s="6">
        <v>6.081219676549866</v>
      </c>
      <c r="J108" s="6">
        <v>10.68887915543576</v>
      </c>
      <c r="K108" s="6">
        <v>6.7599415992812215</v>
      </c>
      <c r="L108" s="6">
        <v>5.29314465408805</v>
      </c>
      <c r="M108" s="6">
        <v>8.675094339622643</v>
      </c>
      <c r="N108" s="6">
        <v>5.466415094339622</v>
      </c>
      <c r="O108" s="6">
        <v>4.837295597484276</v>
      </c>
      <c r="P108" s="6">
        <f t="shared" si="6"/>
        <v>89.4956525645533</v>
      </c>
      <c r="Q108" s="6">
        <f t="shared" si="7"/>
        <v>24.271949685534594</v>
      </c>
      <c r="R108" s="7">
        <v>14.05381512605042</v>
      </c>
    </row>
    <row r="109" spans="1:18" ht="15.75">
      <c r="A109" s="5">
        <v>60004</v>
      </c>
      <c r="B109" s="5" t="s">
        <v>121</v>
      </c>
      <c r="C109" s="6">
        <v>33.474580645161296</v>
      </c>
      <c r="D109" s="6">
        <v>30.988516129032252</v>
      </c>
      <c r="E109" s="6">
        <v>31.428645161290312</v>
      </c>
      <c r="F109" s="6">
        <v>25.845032258064514</v>
      </c>
      <c r="G109" s="6">
        <v>26.040064516129032</v>
      </c>
      <c r="H109" s="6">
        <v>28.280967741935488</v>
      </c>
      <c r="I109" s="6">
        <v>23.62832258064516</v>
      </c>
      <c r="J109" s="6">
        <v>21.974258064516132</v>
      </c>
      <c r="K109" s="6">
        <v>21.704774193548392</v>
      </c>
      <c r="L109" s="6">
        <v>21.26625806451613</v>
      </c>
      <c r="M109" s="6">
        <v>30.721483870967738</v>
      </c>
      <c r="N109" s="6">
        <v>24.619999999999994</v>
      </c>
      <c r="O109" s="6">
        <v>22.782258064516135</v>
      </c>
      <c r="P109" s="6">
        <f t="shared" si="6"/>
        <v>243.3651612903226</v>
      </c>
      <c r="Q109" s="6">
        <f t="shared" si="7"/>
        <v>99.38999999999999</v>
      </c>
      <c r="R109" s="7">
        <v>5.037837837837838</v>
      </c>
    </row>
    <row r="110" spans="1:18" ht="15.75">
      <c r="A110" s="5">
        <v>33003</v>
      </c>
      <c r="B110" s="5" t="s">
        <v>122</v>
      </c>
      <c r="C110" s="6">
        <v>57.288514285714285</v>
      </c>
      <c r="D110" s="6">
        <v>38.72782857142858</v>
      </c>
      <c r="E110" s="6">
        <v>34.09554285714286</v>
      </c>
      <c r="F110" s="6">
        <v>24.790685714285722</v>
      </c>
      <c r="G110" s="6">
        <v>42.26434285714286</v>
      </c>
      <c r="H110" s="6">
        <v>34.78942857142857</v>
      </c>
      <c r="I110" s="6">
        <v>38.465771428571436</v>
      </c>
      <c r="J110" s="6">
        <v>47.3424</v>
      </c>
      <c r="K110" s="6">
        <v>43.904628571428574</v>
      </c>
      <c r="L110" s="6">
        <v>43.16525714285714</v>
      </c>
      <c r="M110" s="6">
        <v>44.59685714285714</v>
      </c>
      <c r="N110" s="6">
        <v>43.94154285714287</v>
      </c>
      <c r="O110" s="6">
        <v>38.52148571428572</v>
      </c>
      <c r="P110" s="6">
        <f t="shared" si="6"/>
        <v>361.6691428571429</v>
      </c>
      <c r="Q110" s="6">
        <f t="shared" si="7"/>
        <v>170.22514285714288</v>
      </c>
      <c r="R110" s="7">
        <v>33.405714285714275</v>
      </c>
    </row>
    <row r="111" spans="1:18" ht="15.75">
      <c r="A111" s="5">
        <v>32002</v>
      </c>
      <c r="B111" s="5" t="s">
        <v>123</v>
      </c>
      <c r="C111" s="6">
        <v>236.15411428571437</v>
      </c>
      <c r="D111" s="6">
        <v>181.2642285714285</v>
      </c>
      <c r="E111" s="6">
        <v>174.5918857142857</v>
      </c>
      <c r="F111" s="6">
        <v>158.27914285714286</v>
      </c>
      <c r="G111" s="6">
        <v>200.28742857142868</v>
      </c>
      <c r="H111" s="6">
        <v>126.04731428571426</v>
      </c>
      <c r="I111" s="6">
        <v>191.61785310734467</v>
      </c>
      <c r="J111" s="6">
        <v>198.40423728813553</v>
      </c>
      <c r="K111" s="6">
        <v>203.82446327683616</v>
      </c>
      <c r="L111" s="6">
        <v>184.13792134831465</v>
      </c>
      <c r="M111" s="6">
        <v>193.91069954929208</v>
      </c>
      <c r="N111" s="6">
        <v>175.81612359550564</v>
      </c>
      <c r="O111" s="6">
        <v>150.63320224719115</v>
      </c>
      <c r="P111" s="6">
        <f t="shared" si="6"/>
        <v>1670.4706679580308</v>
      </c>
      <c r="Q111" s="6">
        <f t="shared" si="7"/>
        <v>704.4979467403034</v>
      </c>
      <c r="R111" s="7">
        <v>0</v>
      </c>
    </row>
    <row r="112" spans="1:18" ht="15.75">
      <c r="A112" s="5">
        <v>1001</v>
      </c>
      <c r="B112" s="5" t="s">
        <v>124</v>
      </c>
      <c r="C112" s="6">
        <v>32.111785714285716</v>
      </c>
      <c r="D112" s="6">
        <v>15.433452380952382</v>
      </c>
      <c r="E112" s="6">
        <v>18.60922619047619</v>
      </c>
      <c r="F112" s="6">
        <v>17.134821428571428</v>
      </c>
      <c r="G112" s="6">
        <v>15.530357756504662</v>
      </c>
      <c r="H112" s="6">
        <v>30.61299521354934</v>
      </c>
      <c r="I112" s="6">
        <v>20.86817010309278</v>
      </c>
      <c r="J112" s="6">
        <v>24.33819834557689</v>
      </c>
      <c r="K112" s="6">
        <v>20.02116396073832</v>
      </c>
      <c r="L112" s="6">
        <v>37.92107722698932</v>
      </c>
      <c r="M112" s="6">
        <v>26.90562689054881</v>
      </c>
      <c r="N112" s="6">
        <v>28.72542706339897</v>
      </c>
      <c r="O112" s="6">
        <v>17.39806994258905</v>
      </c>
      <c r="P112" s="6">
        <f t="shared" si="6"/>
        <v>194.6601710937477</v>
      </c>
      <c r="Q112" s="6">
        <f t="shared" si="7"/>
        <v>110.95020112352614</v>
      </c>
      <c r="R112" s="7">
        <v>20.26666666666667</v>
      </c>
    </row>
    <row r="113" spans="1:18" ht="15.75">
      <c r="A113" s="5">
        <v>11005</v>
      </c>
      <c r="B113" s="5" t="s">
        <v>125</v>
      </c>
      <c r="C113" s="6">
        <v>53.03831059282161</v>
      </c>
      <c r="D113" s="6">
        <v>44.040003024600075</v>
      </c>
      <c r="E113" s="6">
        <v>28.71844703589192</v>
      </c>
      <c r="F113" s="6">
        <v>34.06156170184165</v>
      </c>
      <c r="G113" s="6">
        <v>24.83682786664874</v>
      </c>
      <c r="H113" s="6">
        <v>30.472320204328536</v>
      </c>
      <c r="I113" s="6">
        <v>27.68324774835327</v>
      </c>
      <c r="J113" s="6">
        <v>31.38711923645652</v>
      </c>
      <c r="K113" s="6">
        <v>27.61088049469015</v>
      </c>
      <c r="L113" s="6">
        <v>27.134593023255807</v>
      </c>
      <c r="M113" s="6">
        <v>34.5518023255814</v>
      </c>
      <c r="N113" s="6">
        <v>26.64348837209302</v>
      </c>
      <c r="O113" s="6">
        <v>33.87505813953488</v>
      </c>
      <c r="P113" s="6">
        <f t="shared" si="6"/>
        <v>301.84871790563244</v>
      </c>
      <c r="Q113" s="6">
        <f t="shared" si="7"/>
        <v>122.20494186046511</v>
      </c>
      <c r="R113" s="7">
        <v>3.5639534883720927</v>
      </c>
    </row>
    <row r="114" spans="1:18" ht="15.75">
      <c r="A114" s="5">
        <v>51004</v>
      </c>
      <c r="B114" s="5" t="s">
        <v>126</v>
      </c>
      <c r="C114" s="6">
        <v>1046.3938202247116</v>
      </c>
      <c r="D114" s="6">
        <v>1118.1370786516798</v>
      </c>
      <c r="E114" s="6">
        <v>1084.4589887640414</v>
      </c>
      <c r="F114" s="6">
        <v>1040.3407303370743</v>
      </c>
      <c r="G114" s="6">
        <v>1020.7314606741526</v>
      </c>
      <c r="H114" s="6">
        <v>941.9660112359513</v>
      </c>
      <c r="I114" s="6">
        <v>966.2510674157261</v>
      </c>
      <c r="J114" s="6">
        <v>983.0167865168501</v>
      </c>
      <c r="K114" s="6">
        <v>925.5680898876378</v>
      </c>
      <c r="L114" s="6">
        <v>1097.7017372515147</v>
      </c>
      <c r="M114" s="6">
        <v>929.3954062229898</v>
      </c>
      <c r="N114" s="6">
        <v>757.5079184673007</v>
      </c>
      <c r="O114" s="6">
        <v>682.742696629217</v>
      </c>
      <c r="P114" s="6">
        <f t="shared" si="6"/>
        <v>9126.864033707825</v>
      </c>
      <c r="Q114" s="6">
        <f t="shared" si="7"/>
        <v>3467.347758571022</v>
      </c>
      <c r="R114" s="7">
        <v>118.520786516854</v>
      </c>
    </row>
    <row r="115" spans="1:18" ht="15.75">
      <c r="A115" s="5">
        <v>56004</v>
      </c>
      <c r="B115" s="5" t="s">
        <v>127</v>
      </c>
      <c r="C115" s="6">
        <v>52.165662650602414</v>
      </c>
      <c r="D115" s="6">
        <v>58.105421686746986</v>
      </c>
      <c r="E115" s="6">
        <v>42.18373493975902</v>
      </c>
      <c r="F115" s="6">
        <v>44.09036144578313</v>
      </c>
      <c r="G115" s="6">
        <v>42.08734939759037</v>
      </c>
      <c r="H115" s="6">
        <v>36.73493975903614</v>
      </c>
      <c r="I115" s="6">
        <v>42.70180722891566</v>
      </c>
      <c r="J115" s="6">
        <v>38.83313253012048</v>
      </c>
      <c r="K115" s="6">
        <v>39.80469879518072</v>
      </c>
      <c r="L115" s="6">
        <v>44.95698795180722</v>
      </c>
      <c r="M115" s="6">
        <v>50.98885542168676</v>
      </c>
      <c r="N115" s="6">
        <v>39.92951807228915</v>
      </c>
      <c r="O115" s="6">
        <v>58.60656626506024</v>
      </c>
      <c r="P115" s="6">
        <f t="shared" si="6"/>
        <v>396.70710843373485</v>
      </c>
      <c r="Q115" s="6">
        <f t="shared" si="7"/>
        <v>194.48192771084337</v>
      </c>
      <c r="R115" s="7">
        <v>21.86746987951808</v>
      </c>
    </row>
    <row r="116" spans="1:18" ht="15.75">
      <c r="A116" s="5">
        <v>54004</v>
      </c>
      <c r="B116" s="5" t="s">
        <v>128</v>
      </c>
      <c r="C116" s="6">
        <v>9.479651162790699</v>
      </c>
      <c r="D116" s="6">
        <v>15.345930232558139</v>
      </c>
      <c r="E116" s="6">
        <v>21.959302325581397</v>
      </c>
      <c r="F116" s="6">
        <v>11.348837209302324</v>
      </c>
      <c r="G116" s="6">
        <v>18.133720930232553</v>
      </c>
      <c r="H116" s="6">
        <v>14.41860465116279</v>
      </c>
      <c r="I116" s="6">
        <v>16.671511627906977</v>
      </c>
      <c r="J116" s="6">
        <v>18.034186046511625</v>
      </c>
      <c r="K116" s="6">
        <v>20.36156976744186</v>
      </c>
      <c r="L116" s="6">
        <v>15.601337209302324</v>
      </c>
      <c r="M116" s="6">
        <v>15.533662790697674</v>
      </c>
      <c r="N116" s="6">
        <v>19.428255813953488</v>
      </c>
      <c r="O116" s="6">
        <v>17.66627906976744</v>
      </c>
      <c r="P116" s="6">
        <f t="shared" si="6"/>
        <v>145.75331395348837</v>
      </c>
      <c r="Q116" s="6">
        <f t="shared" si="7"/>
        <v>68.22953488372093</v>
      </c>
      <c r="R116" s="7">
        <v>0</v>
      </c>
    </row>
    <row r="117" spans="1:18" ht="15.75">
      <c r="A117" s="5">
        <v>39004</v>
      </c>
      <c r="B117" s="5" t="s">
        <v>129</v>
      </c>
      <c r="C117" s="6">
        <v>6.998497109826589</v>
      </c>
      <c r="D117" s="6">
        <v>10.426300578034683</v>
      </c>
      <c r="E117" s="6">
        <v>12.097861271676301</v>
      </c>
      <c r="F117" s="6">
        <v>4.934335260115607</v>
      </c>
      <c r="G117" s="6">
        <v>12.127976878612717</v>
      </c>
      <c r="H117" s="6">
        <v>13.523468208092485</v>
      </c>
      <c r="I117" s="6">
        <v>4.353526011560693</v>
      </c>
      <c r="J117" s="6">
        <v>12.206589595375721</v>
      </c>
      <c r="K117" s="6">
        <v>7.5964161849710985</v>
      </c>
      <c r="L117" s="6">
        <v>6.870115606936416</v>
      </c>
      <c r="M117" s="6">
        <v>12.244046242774568</v>
      </c>
      <c r="N117" s="6">
        <v>13.634219653179187</v>
      </c>
      <c r="O117" s="6">
        <v>3.549942196531792</v>
      </c>
      <c r="P117" s="6">
        <f t="shared" si="6"/>
        <v>84.26497109826589</v>
      </c>
      <c r="Q117" s="6">
        <f t="shared" si="7"/>
        <v>36.298323699421964</v>
      </c>
      <c r="R117" s="7">
        <v>0</v>
      </c>
    </row>
    <row r="118" spans="1:18" ht="15.75">
      <c r="A118" s="5">
        <v>55005</v>
      </c>
      <c r="B118" s="5" t="s">
        <v>130</v>
      </c>
      <c r="C118" s="6">
        <v>12.308</v>
      </c>
      <c r="D118" s="6">
        <v>19.42129411764706</v>
      </c>
      <c r="E118" s="6">
        <v>13.708823529411763</v>
      </c>
      <c r="F118" s="6">
        <v>12.103588235294119</v>
      </c>
      <c r="G118" s="6">
        <v>13.618588235294116</v>
      </c>
      <c r="H118" s="6">
        <v>20.64994117647058</v>
      </c>
      <c r="I118" s="6">
        <v>13.503176470588235</v>
      </c>
      <c r="J118" s="6">
        <v>20.16129411764706</v>
      </c>
      <c r="K118" s="6">
        <v>14.752823529411762</v>
      </c>
      <c r="L118" s="6">
        <v>14.650764705882352</v>
      </c>
      <c r="M118" s="6">
        <v>12.40658823529412</v>
      </c>
      <c r="N118" s="6">
        <v>8.793882352941175</v>
      </c>
      <c r="O118" s="6">
        <v>16.49523529411765</v>
      </c>
      <c r="P118" s="6">
        <f t="shared" si="6"/>
        <v>140.2275294117647</v>
      </c>
      <c r="Q118" s="6">
        <f t="shared" si="7"/>
        <v>52.34647058823529</v>
      </c>
      <c r="R118" s="7">
        <v>9.294117647058822</v>
      </c>
    </row>
    <row r="119" spans="1:18" ht="15.75">
      <c r="A119" s="5">
        <v>4003</v>
      </c>
      <c r="B119" s="5" t="s">
        <v>131</v>
      </c>
      <c r="C119" s="6">
        <v>22.749537572254333</v>
      </c>
      <c r="D119" s="6">
        <v>18.136416184971097</v>
      </c>
      <c r="E119" s="6">
        <v>18.66063583815029</v>
      </c>
      <c r="F119" s="6">
        <v>23.530057803468207</v>
      </c>
      <c r="G119" s="6">
        <v>15.538728323699424</v>
      </c>
      <c r="H119" s="6">
        <v>12.58976878612717</v>
      </c>
      <c r="I119" s="6">
        <v>20.382716763005774</v>
      </c>
      <c r="J119" s="6">
        <v>26.70161849710983</v>
      </c>
      <c r="K119" s="6">
        <v>14.816184971098266</v>
      </c>
      <c r="L119" s="6">
        <v>22.122947976878613</v>
      </c>
      <c r="M119" s="6">
        <v>13.353063583815029</v>
      </c>
      <c r="N119" s="6">
        <v>19.121213872832367</v>
      </c>
      <c r="O119" s="6">
        <v>22.728843930635836</v>
      </c>
      <c r="P119" s="6">
        <f t="shared" si="6"/>
        <v>173.10566473988436</v>
      </c>
      <c r="Q119" s="6">
        <f t="shared" si="7"/>
        <v>77.32606936416184</v>
      </c>
      <c r="R119" s="7">
        <v>20.300346820809246</v>
      </c>
    </row>
    <row r="120" spans="1:18" ht="15.75">
      <c r="A120" s="5">
        <v>62005</v>
      </c>
      <c r="B120" s="5" t="s">
        <v>132</v>
      </c>
      <c r="C120" s="6">
        <v>18.3882183908046</v>
      </c>
      <c r="D120" s="6">
        <v>12.856666666666664</v>
      </c>
      <c r="E120" s="6">
        <v>14.701494252873562</v>
      </c>
      <c r="F120" s="6">
        <v>20.76471264367816</v>
      </c>
      <c r="G120" s="6">
        <v>12.90287356321839</v>
      </c>
      <c r="H120" s="6">
        <v>11.821954022988507</v>
      </c>
      <c r="I120" s="6">
        <v>13.87074712643678</v>
      </c>
      <c r="J120" s="6">
        <v>15.79603448275862</v>
      </c>
      <c r="K120" s="6">
        <v>12.7267816091954</v>
      </c>
      <c r="L120" s="6">
        <v>5.960517241379311</v>
      </c>
      <c r="M120" s="6">
        <v>11.696954022988507</v>
      </c>
      <c r="N120" s="6">
        <v>16.98810344827586</v>
      </c>
      <c r="O120" s="6">
        <v>13.446494252873563</v>
      </c>
      <c r="P120" s="6">
        <f t="shared" si="6"/>
        <v>133.82948275862068</v>
      </c>
      <c r="Q120" s="6">
        <f t="shared" si="7"/>
        <v>48.09206896551724</v>
      </c>
      <c r="R120" s="7">
        <v>11.270114942528734</v>
      </c>
    </row>
    <row r="121" spans="1:18" ht="15.75">
      <c r="A121" s="5">
        <v>65001</v>
      </c>
      <c r="B121" s="5" t="s">
        <v>133</v>
      </c>
      <c r="C121" s="6">
        <v>159.9350330664811</v>
      </c>
      <c r="D121" s="6">
        <v>149.54882352941178</v>
      </c>
      <c r="E121" s="6">
        <v>129.39458965937018</v>
      </c>
      <c r="F121" s="6">
        <v>133.3851461603835</v>
      </c>
      <c r="G121" s="6">
        <v>116.11079247889947</v>
      </c>
      <c r="H121" s="6">
        <v>119.67534647276146</v>
      </c>
      <c r="I121" s="6">
        <v>114.59541735499955</v>
      </c>
      <c r="J121" s="6">
        <v>100.21313017751474</v>
      </c>
      <c r="K121" s="6">
        <v>88.64955342847198</v>
      </c>
      <c r="L121" s="6">
        <v>62.0923076923077</v>
      </c>
      <c r="M121" s="6">
        <v>15.671794871794873</v>
      </c>
      <c r="N121" s="6">
        <v>10.219487179487178</v>
      </c>
      <c r="O121" s="6">
        <v>6.150769230769231</v>
      </c>
      <c r="P121" s="6">
        <f t="shared" si="6"/>
        <v>1111.5078323282937</v>
      </c>
      <c r="Q121" s="6">
        <f t="shared" si="7"/>
        <v>94.13435897435897</v>
      </c>
      <c r="R121" s="7">
        <v>111.07282352941175</v>
      </c>
    </row>
    <row r="122" spans="1:18" ht="15.75">
      <c r="A122" s="5">
        <v>49005</v>
      </c>
      <c r="B122" s="5" t="s">
        <v>134</v>
      </c>
      <c r="C122" s="6">
        <v>1913.423526011566</v>
      </c>
      <c r="D122" s="6">
        <v>1808.484737572257</v>
      </c>
      <c r="E122" s="6">
        <v>1696.2882797687914</v>
      </c>
      <c r="F122" s="6">
        <v>1630.0576254335315</v>
      </c>
      <c r="G122" s="6">
        <v>1583.5392398843962</v>
      </c>
      <c r="H122" s="6">
        <v>1579.9951083402161</v>
      </c>
      <c r="I122" s="6">
        <v>1546.750654999174</v>
      </c>
      <c r="J122" s="6">
        <v>1449.365252383154</v>
      </c>
      <c r="K122" s="6">
        <v>1440.238747009086</v>
      </c>
      <c r="L122" s="6">
        <v>1734.0314628571416</v>
      </c>
      <c r="M122" s="6">
        <v>1586.8761988571414</v>
      </c>
      <c r="N122" s="6">
        <v>1316.7967988571363</v>
      </c>
      <c r="O122" s="6">
        <v>1396.768905714277</v>
      </c>
      <c r="P122" s="6">
        <f t="shared" si="6"/>
        <v>14648.143171402171</v>
      </c>
      <c r="Q122" s="6">
        <f t="shared" si="7"/>
        <v>6034.473366285696</v>
      </c>
      <c r="R122" s="7">
        <v>811.0297109826602</v>
      </c>
    </row>
    <row r="123" spans="1:18" ht="15.75">
      <c r="A123" s="5">
        <v>5005</v>
      </c>
      <c r="B123" s="5" t="s">
        <v>135</v>
      </c>
      <c r="C123" s="6">
        <v>44.936184971098264</v>
      </c>
      <c r="D123" s="6">
        <v>41.49364161849712</v>
      </c>
      <c r="E123" s="6">
        <v>33.193641618497104</v>
      </c>
      <c r="F123" s="6">
        <v>46.57872832369942</v>
      </c>
      <c r="G123" s="6">
        <v>40.45895953757224</v>
      </c>
      <c r="H123" s="6">
        <v>40.822890173410414</v>
      </c>
      <c r="I123" s="6">
        <v>49.551379310344835</v>
      </c>
      <c r="J123" s="6">
        <v>46.5044827586207</v>
      </c>
      <c r="K123" s="6">
        <v>42.04699999999998</v>
      </c>
      <c r="L123" s="6">
        <v>38.495862068965515</v>
      </c>
      <c r="M123" s="6">
        <v>36.68816091954023</v>
      </c>
      <c r="N123" s="6">
        <v>43.68649425287355</v>
      </c>
      <c r="O123" s="6">
        <v>43.90448275862068</v>
      </c>
      <c r="P123" s="6">
        <f t="shared" si="6"/>
        <v>385.5869083117401</v>
      </c>
      <c r="Q123" s="6">
        <f t="shared" si="7"/>
        <v>162.77499999999998</v>
      </c>
      <c r="R123" s="7">
        <v>0</v>
      </c>
    </row>
    <row r="124" spans="1:18" ht="15.75">
      <c r="A124" s="5">
        <v>54002</v>
      </c>
      <c r="B124" s="5" t="s">
        <v>136</v>
      </c>
      <c r="C124" s="6">
        <v>81.18046511627907</v>
      </c>
      <c r="D124" s="6">
        <v>89.59302325581392</v>
      </c>
      <c r="E124" s="6">
        <v>65.79593023255813</v>
      </c>
      <c r="F124" s="6">
        <v>61.028372093023265</v>
      </c>
      <c r="G124" s="6">
        <v>65.36523255813955</v>
      </c>
      <c r="H124" s="6">
        <v>58.79479825581397</v>
      </c>
      <c r="I124" s="6">
        <v>60.39831395348834</v>
      </c>
      <c r="J124" s="6">
        <v>63.64598837209304</v>
      </c>
      <c r="K124" s="6">
        <v>67.67203488372093</v>
      </c>
      <c r="L124" s="6">
        <v>76.493023255814</v>
      </c>
      <c r="M124" s="6">
        <v>66.4880813953488</v>
      </c>
      <c r="N124" s="6">
        <v>56.0568023255814</v>
      </c>
      <c r="O124" s="6">
        <v>68.3854069767442</v>
      </c>
      <c r="P124" s="6">
        <f t="shared" si="6"/>
        <v>613.4741587209303</v>
      </c>
      <c r="Q124" s="6">
        <f t="shared" si="7"/>
        <v>267.42331395348845</v>
      </c>
      <c r="R124" s="7">
        <v>29.918604651162795</v>
      </c>
    </row>
    <row r="125" spans="1:18" ht="15.75">
      <c r="A125" s="5">
        <v>15003</v>
      </c>
      <c r="B125" s="5" t="s">
        <v>137</v>
      </c>
      <c r="C125" s="6">
        <v>19.530697674418604</v>
      </c>
      <c r="D125" s="6">
        <v>14.861046511627906</v>
      </c>
      <c r="E125" s="6">
        <v>16.67720930232558</v>
      </c>
      <c r="F125" s="6">
        <v>16.853139534883724</v>
      </c>
      <c r="G125" s="6">
        <v>11.07953488372093</v>
      </c>
      <c r="H125" s="6">
        <v>7.337674418604652</v>
      </c>
      <c r="I125" s="6">
        <v>14.06988372093023</v>
      </c>
      <c r="J125" s="6">
        <v>10.144418604651163</v>
      </c>
      <c r="K125" s="6">
        <v>8.083720930232557</v>
      </c>
      <c r="L125" s="6">
        <v>16.594709302325583</v>
      </c>
      <c r="M125" s="6">
        <v>16.11639534883721</v>
      </c>
      <c r="N125" s="6">
        <v>8.45813953488372</v>
      </c>
      <c r="O125" s="6">
        <v>9.578982558139534</v>
      </c>
      <c r="P125" s="6">
        <f t="shared" si="6"/>
        <v>118.63732558139534</v>
      </c>
      <c r="Q125" s="6">
        <f t="shared" si="7"/>
        <v>50.74822674418605</v>
      </c>
      <c r="R125" s="7">
        <v>10.849767441860465</v>
      </c>
    </row>
    <row r="126" spans="1:18" ht="15.75">
      <c r="A126" s="5">
        <v>26005</v>
      </c>
      <c r="B126" s="5" t="s">
        <v>138</v>
      </c>
      <c r="C126" s="6">
        <v>10.144127906976744</v>
      </c>
      <c r="D126" s="6">
        <v>9.36389534883721</v>
      </c>
      <c r="E126" s="6">
        <v>9.842383720930233</v>
      </c>
      <c r="F126" s="6">
        <v>8.816976744186046</v>
      </c>
      <c r="G126" s="6">
        <v>12.059302325581395</v>
      </c>
      <c r="H126" s="6">
        <v>8.589941860465116</v>
      </c>
      <c r="I126" s="6">
        <v>10.709593023255815</v>
      </c>
      <c r="J126" s="6">
        <v>3.9727906976744185</v>
      </c>
      <c r="K126" s="6">
        <v>7.483546511627907</v>
      </c>
      <c r="L126" s="6">
        <v>12.90738372093023</v>
      </c>
      <c r="M126" s="6">
        <v>7.225872093023256</v>
      </c>
      <c r="N126" s="6">
        <v>10.623720930232558</v>
      </c>
      <c r="O126" s="6">
        <v>8.392848837209302</v>
      </c>
      <c r="P126" s="6">
        <f t="shared" si="6"/>
        <v>80.98255813953489</v>
      </c>
      <c r="Q126" s="6">
        <f t="shared" si="7"/>
        <v>39.14982558139535</v>
      </c>
      <c r="R126" s="7">
        <v>4.92929292929293</v>
      </c>
    </row>
    <row r="127" spans="1:18" ht="15.75">
      <c r="A127" s="5">
        <v>40002</v>
      </c>
      <c r="B127" s="5" t="s">
        <v>139</v>
      </c>
      <c r="C127" s="6">
        <v>149.25770588235275</v>
      </c>
      <c r="D127" s="6">
        <v>160.25959537572254</v>
      </c>
      <c r="E127" s="6">
        <v>166.19202312138728</v>
      </c>
      <c r="F127" s="6">
        <v>132.65988439306352</v>
      </c>
      <c r="G127" s="6">
        <v>137.75127167630058</v>
      </c>
      <c r="H127" s="6">
        <v>149.64791907514453</v>
      </c>
      <c r="I127" s="6">
        <v>131.50506069364164</v>
      </c>
      <c r="J127" s="6">
        <v>125.63872832369941</v>
      </c>
      <c r="K127" s="6">
        <v>143.71248554913294</v>
      </c>
      <c r="L127" s="6">
        <v>133.197974566474</v>
      </c>
      <c r="M127" s="6">
        <v>168.5932638371112</v>
      </c>
      <c r="N127" s="6">
        <v>124.23301844515167</v>
      </c>
      <c r="O127" s="6">
        <v>125.80261631486655</v>
      </c>
      <c r="P127" s="6">
        <f t="shared" si="6"/>
        <v>1296.6246740904453</v>
      </c>
      <c r="Q127" s="6">
        <f t="shared" si="7"/>
        <v>551.8268731636035</v>
      </c>
      <c r="R127" s="7">
        <v>31.41705882352942</v>
      </c>
    </row>
    <row r="128" spans="1:18" ht="15.75">
      <c r="A128" s="5">
        <v>57001</v>
      </c>
      <c r="B128" s="5" t="s">
        <v>140</v>
      </c>
      <c r="C128" s="6">
        <v>36.693107213173455</v>
      </c>
      <c r="D128" s="6">
        <v>26.638602112045824</v>
      </c>
      <c r="E128" s="6">
        <v>35.353418650438535</v>
      </c>
      <c r="F128" s="6">
        <v>30.55462681224272</v>
      </c>
      <c r="G128" s="6">
        <v>32.68774655450153</v>
      </c>
      <c r="H128" s="6">
        <v>36.46873098263828</v>
      </c>
      <c r="I128" s="6">
        <v>34.45543941292285</v>
      </c>
      <c r="J128" s="6">
        <v>30.343692500447467</v>
      </c>
      <c r="K128" s="6">
        <v>31.39808841954537</v>
      </c>
      <c r="L128" s="6">
        <v>23.899867549668876</v>
      </c>
      <c r="M128" s="6">
        <v>23.524768211920527</v>
      </c>
      <c r="N128" s="6">
        <v>29.54503311258279</v>
      </c>
      <c r="O128" s="6">
        <v>34.509867549668876</v>
      </c>
      <c r="P128" s="6">
        <f t="shared" si="6"/>
        <v>294.59345265795605</v>
      </c>
      <c r="Q128" s="6">
        <f t="shared" si="7"/>
        <v>111.47953642384107</v>
      </c>
      <c r="R128" s="7">
        <v>0</v>
      </c>
    </row>
    <row r="129" spans="1:18" ht="15.75">
      <c r="A129" s="5">
        <v>1002</v>
      </c>
      <c r="B129" s="5" t="s">
        <v>141</v>
      </c>
      <c r="C129" s="6">
        <v>5.512485875706215</v>
      </c>
      <c r="D129" s="6">
        <v>6.869491525423729</v>
      </c>
      <c r="E129" s="6">
        <v>11.763728813559322</v>
      </c>
      <c r="F129" s="6">
        <v>7.877853107344633</v>
      </c>
      <c r="G129" s="6">
        <v>5.833333333333334</v>
      </c>
      <c r="H129" s="6">
        <v>9.086440677966102</v>
      </c>
      <c r="I129" s="6">
        <v>9.492598870056497</v>
      </c>
      <c r="J129" s="6">
        <v>7.7139655172413795</v>
      </c>
      <c r="K129" s="6">
        <v>2.9554597701149428</v>
      </c>
      <c r="L129" s="6">
        <v>10.676896551724138</v>
      </c>
      <c r="M129" s="6">
        <v>17.087068965517243</v>
      </c>
      <c r="N129" s="6">
        <v>9.687701149425287</v>
      </c>
      <c r="O129" s="6">
        <v>6.748275862068965</v>
      </c>
      <c r="P129" s="6">
        <f t="shared" si="6"/>
        <v>67.10535749074616</v>
      </c>
      <c r="Q129" s="6">
        <f t="shared" si="7"/>
        <v>44.19994252873563</v>
      </c>
      <c r="R129" s="7">
        <v>9.686911764705883</v>
      </c>
    </row>
    <row r="130" spans="1:18" ht="15.75">
      <c r="A130" s="5">
        <v>54006</v>
      </c>
      <c r="B130" s="5" t="s">
        <v>142</v>
      </c>
      <c r="C130" s="6">
        <v>8.894900662251656</v>
      </c>
      <c r="D130" s="6">
        <v>14.013509933774836</v>
      </c>
      <c r="E130" s="6">
        <v>11.755099337748344</v>
      </c>
      <c r="F130" s="6">
        <v>5.794437086092715</v>
      </c>
      <c r="G130" s="6">
        <v>14.903774834437089</v>
      </c>
      <c r="H130" s="6">
        <v>14.430331125827815</v>
      </c>
      <c r="I130" s="6">
        <v>10.330993377483445</v>
      </c>
      <c r="J130" s="6">
        <v>5.7849006622516566</v>
      </c>
      <c r="K130" s="6">
        <v>4.987549668874172</v>
      </c>
      <c r="L130" s="6">
        <v>10.979205298013246</v>
      </c>
      <c r="M130" s="6">
        <v>7.696092715231789</v>
      </c>
      <c r="N130" s="6">
        <v>13.386953642384107</v>
      </c>
      <c r="O130" s="6">
        <v>7.178211920529801</v>
      </c>
      <c r="P130" s="6">
        <f t="shared" si="6"/>
        <v>90.89549668874172</v>
      </c>
      <c r="Q130" s="6">
        <f t="shared" si="7"/>
        <v>39.240463576158945</v>
      </c>
      <c r="R130" s="7">
        <v>12</v>
      </c>
    </row>
    <row r="131" spans="1:18" ht="15.75">
      <c r="A131" s="5">
        <v>41005</v>
      </c>
      <c r="B131" s="5" t="s">
        <v>143</v>
      </c>
      <c r="C131" s="6">
        <v>159.37919540229893</v>
      </c>
      <c r="D131" s="6">
        <v>120.87977011494256</v>
      </c>
      <c r="E131" s="6">
        <v>91.49632183908047</v>
      </c>
      <c r="F131" s="6">
        <v>98.05149425287357</v>
      </c>
      <c r="G131" s="6">
        <v>123.33241379310341</v>
      </c>
      <c r="H131" s="6">
        <v>97.88114942528736</v>
      </c>
      <c r="I131" s="6">
        <v>94.9520114942529</v>
      </c>
      <c r="J131" s="6">
        <v>100.40017241379307</v>
      </c>
      <c r="K131" s="6">
        <v>96.84988505747125</v>
      </c>
      <c r="L131" s="6">
        <v>85.70287356321838</v>
      </c>
      <c r="M131" s="6">
        <v>95.67965517241382</v>
      </c>
      <c r="N131" s="6">
        <v>77.39712643678158</v>
      </c>
      <c r="O131" s="6">
        <v>59.93841379310346</v>
      </c>
      <c r="P131" s="6">
        <f aca="true" t="shared" si="8" ref="P131:P154">SUM(C131:K131)</f>
        <v>983.2224137931036</v>
      </c>
      <c r="Q131" s="6">
        <f aca="true" t="shared" si="9" ref="Q131:Q154">SUM(L131:O131)</f>
        <v>318.7180689655172</v>
      </c>
      <c r="R131" s="7">
        <v>29.13793103448276</v>
      </c>
    </row>
    <row r="132" spans="1:18" ht="15.75">
      <c r="A132" s="5">
        <v>20003</v>
      </c>
      <c r="B132" s="5" t="s">
        <v>144</v>
      </c>
      <c r="C132" s="6">
        <v>28.551264367816092</v>
      </c>
      <c r="D132" s="6">
        <v>25.476264367816086</v>
      </c>
      <c r="E132" s="6">
        <v>27.357758620689662</v>
      </c>
      <c r="F132" s="6">
        <v>19.253218390804598</v>
      </c>
      <c r="G132" s="6">
        <v>17.6398275862069</v>
      </c>
      <c r="H132" s="6">
        <v>25.81316091954023</v>
      </c>
      <c r="I132" s="6">
        <v>23.632816091954023</v>
      </c>
      <c r="J132" s="6">
        <v>17.512413793103452</v>
      </c>
      <c r="K132" s="6">
        <v>23.107528735632183</v>
      </c>
      <c r="L132" s="6">
        <v>23.635747126436787</v>
      </c>
      <c r="M132" s="6">
        <v>24.757471264367815</v>
      </c>
      <c r="N132" s="6">
        <v>22.23655172413793</v>
      </c>
      <c r="O132" s="6">
        <v>16.763505747126437</v>
      </c>
      <c r="P132" s="6">
        <f t="shared" si="8"/>
        <v>208.34425287356322</v>
      </c>
      <c r="Q132" s="6">
        <f t="shared" si="9"/>
        <v>87.39327586206898</v>
      </c>
      <c r="R132" s="7">
        <v>14.13147727272727</v>
      </c>
    </row>
    <row r="133" spans="1:18" ht="15.75">
      <c r="A133" s="5">
        <v>66001</v>
      </c>
      <c r="B133" s="5" t="s">
        <v>145</v>
      </c>
      <c r="C133" s="6">
        <v>222.77843590557222</v>
      </c>
      <c r="D133" s="6">
        <v>177.70822246280528</v>
      </c>
      <c r="E133" s="6">
        <v>161.61717377763986</v>
      </c>
      <c r="F133" s="6">
        <v>168.06564489972044</v>
      </c>
      <c r="G133" s="6">
        <v>180.73293713410504</v>
      </c>
      <c r="H133" s="6">
        <v>145.32715758477113</v>
      </c>
      <c r="I133" s="6">
        <v>145.28461328657173</v>
      </c>
      <c r="J133" s="6">
        <v>138.64684469523263</v>
      </c>
      <c r="K133" s="6">
        <v>101.46239224476956</v>
      </c>
      <c r="L133" s="6">
        <v>112.97289308176107</v>
      </c>
      <c r="M133" s="6">
        <v>89.01754716981132</v>
      </c>
      <c r="N133" s="6">
        <v>65.2710062893082</v>
      </c>
      <c r="O133" s="6">
        <v>56.956163522012574</v>
      </c>
      <c r="P133" s="6">
        <f t="shared" si="8"/>
        <v>1441.6234219911878</v>
      </c>
      <c r="Q133" s="6">
        <f t="shared" si="9"/>
        <v>324.2176100628932</v>
      </c>
      <c r="R133" s="7">
        <v>0</v>
      </c>
    </row>
    <row r="134" spans="1:18" ht="15.75">
      <c r="A134" s="5">
        <v>33005</v>
      </c>
      <c r="B134" s="5" t="s">
        <v>146</v>
      </c>
      <c r="C134" s="6">
        <v>11.489189189189188</v>
      </c>
      <c r="D134" s="6">
        <v>13.547357875656267</v>
      </c>
      <c r="E134" s="6">
        <v>8.681648670563302</v>
      </c>
      <c r="F134" s="6">
        <v>12.019249830161447</v>
      </c>
      <c r="G134" s="6">
        <v>9.665480510047868</v>
      </c>
      <c r="H134" s="6">
        <v>14.29629751957448</v>
      </c>
      <c r="I134" s="6">
        <v>18.10075026375849</v>
      </c>
      <c r="J134" s="6">
        <v>16.489773715566603</v>
      </c>
      <c r="K134" s="6">
        <v>20.180830095704415</v>
      </c>
      <c r="L134" s="6">
        <v>16.20730337078652</v>
      </c>
      <c r="M134" s="6">
        <v>5.9917977528089885</v>
      </c>
      <c r="N134" s="6">
        <v>8.791685393258426</v>
      </c>
      <c r="O134" s="6">
        <v>11.637977528089886</v>
      </c>
      <c r="P134" s="6">
        <f t="shared" si="8"/>
        <v>124.47057767022204</v>
      </c>
      <c r="Q134" s="6">
        <f t="shared" si="9"/>
        <v>42.62876404494382</v>
      </c>
      <c r="R134" s="7">
        <v>6.687861271676301</v>
      </c>
    </row>
    <row r="135" spans="1:18" ht="15.75">
      <c r="A135" s="5">
        <v>49006</v>
      </c>
      <c r="B135" s="5" t="s">
        <v>147</v>
      </c>
      <c r="C135" s="6">
        <v>54.49132947976879</v>
      </c>
      <c r="D135" s="6">
        <v>67.67341040462426</v>
      </c>
      <c r="E135" s="6">
        <v>59.44219653179191</v>
      </c>
      <c r="F135" s="6">
        <v>56.037572254335245</v>
      </c>
      <c r="G135" s="6">
        <v>52.07803468208091</v>
      </c>
      <c r="H135" s="6">
        <v>56.21387283236994</v>
      </c>
      <c r="I135" s="6">
        <v>58.77745664739884</v>
      </c>
      <c r="J135" s="6">
        <v>66.86254335260116</v>
      </c>
      <c r="K135" s="6">
        <v>71.02988439306361</v>
      </c>
      <c r="L135" s="6">
        <v>58.94248554913295</v>
      </c>
      <c r="M135" s="6">
        <v>54.47352601156068</v>
      </c>
      <c r="N135" s="6">
        <v>70.03502890173411</v>
      </c>
      <c r="O135" s="6">
        <v>57.41988439306357</v>
      </c>
      <c r="P135" s="6">
        <f t="shared" si="8"/>
        <v>542.6063005780346</v>
      </c>
      <c r="Q135" s="6">
        <f t="shared" si="9"/>
        <v>240.8709248554913</v>
      </c>
      <c r="R135" s="7">
        <v>0</v>
      </c>
    </row>
    <row r="136" spans="1:18" ht="15.75">
      <c r="A136" s="5">
        <v>13001</v>
      </c>
      <c r="B136" s="5" t="s">
        <v>148</v>
      </c>
      <c r="C136" s="6">
        <v>90.05571428571425</v>
      </c>
      <c r="D136" s="6">
        <v>90.48485714285715</v>
      </c>
      <c r="E136" s="6">
        <v>91.70942857142855</v>
      </c>
      <c r="F136" s="6">
        <v>81.6194857142857</v>
      </c>
      <c r="G136" s="6">
        <v>82.73586285714285</v>
      </c>
      <c r="H136" s="6">
        <v>85.12782857142857</v>
      </c>
      <c r="I136" s="6">
        <v>108.96534482758621</v>
      </c>
      <c r="J136" s="6">
        <v>89.73201149425287</v>
      </c>
      <c r="K136" s="6">
        <v>86.40747126436786</v>
      </c>
      <c r="L136" s="6">
        <v>95.4425287356322</v>
      </c>
      <c r="M136" s="6">
        <v>88.11885057471265</v>
      </c>
      <c r="N136" s="6">
        <v>98.27522988505743</v>
      </c>
      <c r="O136" s="6">
        <v>83.13129885057471</v>
      </c>
      <c r="P136" s="6">
        <f t="shared" si="8"/>
        <v>806.8380047290641</v>
      </c>
      <c r="Q136" s="6">
        <f t="shared" si="9"/>
        <v>364.96790804597697</v>
      </c>
      <c r="R136" s="7">
        <v>0</v>
      </c>
    </row>
    <row r="137" spans="1:18" ht="15.75">
      <c r="A137" s="5">
        <v>60005</v>
      </c>
      <c r="B137" s="5" t="s">
        <v>149</v>
      </c>
      <c r="C137" s="6">
        <v>25.213489314896293</v>
      </c>
      <c r="D137" s="6">
        <v>24.06966844751728</v>
      </c>
      <c r="E137" s="6">
        <v>22.635000942803266</v>
      </c>
      <c r="F137" s="6">
        <v>20.72881646763042</v>
      </c>
      <c r="G137" s="6">
        <v>20.94767441860465</v>
      </c>
      <c r="H137" s="6">
        <v>21.93227529855437</v>
      </c>
      <c r="I137" s="6">
        <v>19.635174418604656</v>
      </c>
      <c r="J137" s="6">
        <v>22.211405405405404</v>
      </c>
      <c r="K137" s="6">
        <v>18.106056882463857</v>
      </c>
      <c r="L137" s="6">
        <v>16.85232558139535</v>
      </c>
      <c r="M137" s="6">
        <v>11.432790697674418</v>
      </c>
      <c r="N137" s="6">
        <v>18.152325581395345</v>
      </c>
      <c r="O137" s="6">
        <v>18.822093023255814</v>
      </c>
      <c r="P137" s="6">
        <f t="shared" si="8"/>
        <v>195.4795615964802</v>
      </c>
      <c r="Q137" s="6">
        <f t="shared" si="9"/>
        <v>65.25953488372093</v>
      </c>
      <c r="R137" s="7">
        <v>13.46043165467626</v>
      </c>
    </row>
    <row r="138" spans="1:18" ht="15.75">
      <c r="A138" s="5">
        <v>11004</v>
      </c>
      <c r="B138" s="5" t="s">
        <v>150</v>
      </c>
      <c r="C138" s="6">
        <v>77.35260115606934</v>
      </c>
      <c r="D138" s="6">
        <v>60.13473053892216</v>
      </c>
      <c r="E138" s="6">
        <v>57.42263473053889</v>
      </c>
      <c r="F138" s="6">
        <v>54.983798203592805</v>
      </c>
      <c r="G138" s="6">
        <v>54.8854491017964</v>
      </c>
      <c r="H138" s="6">
        <v>45.306227544910165</v>
      </c>
      <c r="I138" s="6">
        <v>64.27694610778443</v>
      </c>
      <c r="J138" s="6">
        <v>58.39682634730539</v>
      </c>
      <c r="K138" s="6">
        <v>61.77365269461076</v>
      </c>
      <c r="L138" s="6">
        <v>43.30514970059882</v>
      </c>
      <c r="M138" s="6">
        <v>48.011077844311366</v>
      </c>
      <c r="N138" s="6">
        <v>43.664730538922164</v>
      </c>
      <c r="O138" s="6">
        <v>36.631856287425144</v>
      </c>
      <c r="P138" s="6">
        <f t="shared" si="8"/>
        <v>534.5328664255303</v>
      </c>
      <c r="Q138" s="6">
        <f t="shared" si="9"/>
        <v>171.61281437125749</v>
      </c>
      <c r="R138" s="7">
        <v>110.6231884057971</v>
      </c>
    </row>
    <row r="139" spans="1:18" ht="15.75">
      <c r="A139" s="5">
        <v>51005</v>
      </c>
      <c r="B139" s="5" t="s">
        <v>151</v>
      </c>
      <c r="C139" s="6">
        <v>23.46253424657535</v>
      </c>
      <c r="D139" s="6">
        <v>20.555958904109588</v>
      </c>
      <c r="E139" s="6">
        <v>12.591849315068492</v>
      </c>
      <c r="F139" s="6">
        <v>13.423424657534245</v>
      </c>
      <c r="G139" s="6">
        <v>15.255</v>
      </c>
      <c r="H139" s="6">
        <v>18.115136986301373</v>
      </c>
      <c r="I139" s="6">
        <v>16.362397260273973</v>
      </c>
      <c r="J139" s="6">
        <v>17.238219178082193</v>
      </c>
      <c r="K139" s="6">
        <v>18.01684931506849</v>
      </c>
      <c r="L139" s="6">
        <v>13.694383561643836</v>
      </c>
      <c r="M139" s="6">
        <v>25.431095890410962</v>
      </c>
      <c r="N139" s="6">
        <v>18.995958904109592</v>
      </c>
      <c r="O139" s="6">
        <v>15.717260273972602</v>
      </c>
      <c r="P139" s="6">
        <f t="shared" si="8"/>
        <v>155.02136986301372</v>
      </c>
      <c r="Q139" s="6">
        <f t="shared" si="9"/>
        <v>73.83869863013699</v>
      </c>
      <c r="R139" s="7">
        <v>0</v>
      </c>
    </row>
    <row r="140" spans="1:18" ht="15.75">
      <c r="A140" s="5">
        <v>6005</v>
      </c>
      <c r="B140" s="5" t="s">
        <v>152</v>
      </c>
      <c r="C140" s="6">
        <v>31.594797687861274</v>
      </c>
      <c r="D140" s="6">
        <v>23.49393063583815</v>
      </c>
      <c r="E140" s="6">
        <v>25.03121387283237</v>
      </c>
      <c r="F140" s="6">
        <v>24.023121387283233</v>
      </c>
      <c r="G140" s="6">
        <v>13.1242774566474</v>
      </c>
      <c r="H140" s="6">
        <v>25.384682080924858</v>
      </c>
      <c r="I140" s="6">
        <v>28.604971098265906</v>
      </c>
      <c r="J140" s="6">
        <v>25.987745664739883</v>
      </c>
      <c r="K140" s="6">
        <v>25.43901734104046</v>
      </c>
      <c r="L140" s="6">
        <v>22.88416184971098</v>
      </c>
      <c r="M140" s="6">
        <v>21.499075144508673</v>
      </c>
      <c r="N140" s="6">
        <v>29.36375722543352</v>
      </c>
      <c r="O140" s="6">
        <v>18.782543352601156</v>
      </c>
      <c r="P140" s="6">
        <f t="shared" si="8"/>
        <v>222.68375722543354</v>
      </c>
      <c r="Q140" s="6">
        <f t="shared" si="9"/>
        <v>92.52953757225433</v>
      </c>
      <c r="R140" s="7">
        <v>0</v>
      </c>
    </row>
    <row r="141" spans="1:18" ht="15.75">
      <c r="A141" s="5">
        <v>14004</v>
      </c>
      <c r="B141" s="5" t="s">
        <v>153</v>
      </c>
      <c r="C141" s="6">
        <v>342.5089137931033</v>
      </c>
      <c r="D141" s="6">
        <v>292.1370359902014</v>
      </c>
      <c r="E141" s="6">
        <v>284.55178160919553</v>
      </c>
      <c r="F141" s="6">
        <v>266.0057471264368</v>
      </c>
      <c r="G141" s="6">
        <v>249.71749712643657</v>
      </c>
      <c r="H141" s="6">
        <v>267.28530158281507</v>
      </c>
      <c r="I141" s="6">
        <v>278.93833620689674</v>
      </c>
      <c r="J141" s="6">
        <v>292.7601463929372</v>
      </c>
      <c r="K141" s="6">
        <v>272.48653804570137</v>
      </c>
      <c r="L141" s="6">
        <v>254.88669021586776</v>
      </c>
      <c r="M141" s="6">
        <v>286.8186778805718</v>
      </c>
      <c r="N141" s="6">
        <v>251.3378858196296</v>
      </c>
      <c r="O141" s="6">
        <v>250.6629920941968</v>
      </c>
      <c r="P141" s="6">
        <f t="shared" si="8"/>
        <v>2546.391297873724</v>
      </c>
      <c r="Q141" s="6">
        <f t="shared" si="9"/>
        <v>1043.7062460102659</v>
      </c>
      <c r="R141" s="7">
        <v>32.446946107784434</v>
      </c>
    </row>
    <row r="142" spans="1:18" ht="15.75">
      <c r="A142" s="5">
        <v>18003</v>
      </c>
      <c r="B142" s="5" t="s">
        <v>154</v>
      </c>
      <c r="C142" s="6">
        <v>7.8085057471264365</v>
      </c>
      <c r="D142" s="6">
        <v>12.072413793103447</v>
      </c>
      <c r="E142" s="6">
        <v>9.520459770114941</v>
      </c>
      <c r="F142" s="6">
        <v>12.388505747126437</v>
      </c>
      <c r="G142" s="6">
        <v>11.953103448275863</v>
      </c>
      <c r="H142" s="6">
        <v>9.958390804597702</v>
      </c>
      <c r="I142" s="6">
        <v>9.754022988505747</v>
      </c>
      <c r="J142" s="6">
        <v>11.505574712643677</v>
      </c>
      <c r="K142" s="6">
        <v>11.467183908045977</v>
      </c>
      <c r="L142" s="6">
        <v>14.529651162790698</v>
      </c>
      <c r="M142" s="6">
        <v>16.75110465116279</v>
      </c>
      <c r="N142" s="6">
        <v>9.674941860465117</v>
      </c>
      <c r="O142" s="6">
        <v>10.528488372093022</v>
      </c>
      <c r="P142" s="6">
        <f t="shared" si="8"/>
        <v>96.42816091954023</v>
      </c>
      <c r="Q142" s="6">
        <f t="shared" si="9"/>
        <v>51.48418604651163</v>
      </c>
      <c r="R142" s="7">
        <v>10.862758620689656</v>
      </c>
    </row>
    <row r="143" spans="1:18" ht="15.75">
      <c r="A143" s="5">
        <v>14005</v>
      </c>
      <c r="B143" s="5" t="s">
        <v>155</v>
      </c>
      <c r="C143" s="6">
        <v>11.60397660818713</v>
      </c>
      <c r="D143" s="6">
        <v>8.8553216374269</v>
      </c>
      <c r="E143" s="6">
        <v>10.622923976608186</v>
      </c>
      <c r="F143" s="6">
        <v>12.947485380116959</v>
      </c>
      <c r="G143" s="6">
        <v>9.67578947368421</v>
      </c>
      <c r="H143" s="6">
        <v>12.93795321637427</v>
      </c>
      <c r="I143" s="6">
        <v>13.355380116959063</v>
      </c>
      <c r="J143" s="6">
        <v>18.554444444444442</v>
      </c>
      <c r="K143" s="6">
        <v>21.40333333333333</v>
      </c>
      <c r="L143" s="6">
        <v>10.364561403508771</v>
      </c>
      <c r="M143" s="6">
        <v>20.630467836257306</v>
      </c>
      <c r="N143" s="6">
        <v>10.292631578947367</v>
      </c>
      <c r="O143" s="6">
        <v>22.239005847953216</v>
      </c>
      <c r="P143" s="6">
        <f t="shared" si="8"/>
        <v>119.95660818713449</v>
      </c>
      <c r="Q143" s="6">
        <f t="shared" si="9"/>
        <v>63.52666666666666</v>
      </c>
      <c r="R143" s="7">
        <v>9.666530612244898</v>
      </c>
    </row>
    <row r="144" spans="1:18" ht="15.75">
      <c r="A144" s="5">
        <v>18005</v>
      </c>
      <c r="B144" s="5" t="s">
        <v>156</v>
      </c>
      <c r="C144" s="6">
        <v>43.392628205128204</v>
      </c>
      <c r="D144" s="6">
        <v>28.851923076923086</v>
      </c>
      <c r="E144" s="6">
        <v>49.67115384615385</v>
      </c>
      <c r="F144" s="6">
        <v>39.395833333333336</v>
      </c>
      <c r="G144" s="6">
        <v>43.50448717948719</v>
      </c>
      <c r="H144" s="6">
        <v>25.21442307692308</v>
      </c>
      <c r="I144" s="6">
        <v>28.587564102564105</v>
      </c>
      <c r="J144" s="6">
        <v>54.83371794871795</v>
      </c>
      <c r="K144" s="6">
        <v>31.162115384615383</v>
      </c>
      <c r="L144" s="6">
        <v>37.0571153846154</v>
      </c>
      <c r="M144" s="6">
        <v>32.078461538461546</v>
      </c>
      <c r="N144" s="6">
        <v>44.70660256410256</v>
      </c>
      <c r="O144" s="6">
        <v>37.886474358974354</v>
      </c>
      <c r="P144" s="6">
        <f t="shared" si="8"/>
        <v>344.6138461538462</v>
      </c>
      <c r="Q144" s="6">
        <f t="shared" si="9"/>
        <v>151.72865384615386</v>
      </c>
      <c r="R144" s="7">
        <v>24.766666666666666</v>
      </c>
    </row>
    <row r="145" spans="1:18" ht="15.75">
      <c r="A145" s="5">
        <v>36002</v>
      </c>
      <c r="B145" s="5" t="s">
        <v>157</v>
      </c>
      <c r="C145" s="6">
        <v>28.905882352941177</v>
      </c>
      <c r="D145" s="6">
        <v>18.89117647058823</v>
      </c>
      <c r="E145" s="6">
        <v>30.52941176470588</v>
      </c>
      <c r="F145" s="6">
        <v>28.19117647058824</v>
      </c>
      <c r="G145" s="6">
        <v>19.467647058823534</v>
      </c>
      <c r="H145" s="6">
        <v>27.029411764705884</v>
      </c>
      <c r="I145" s="6">
        <v>20.205882352941174</v>
      </c>
      <c r="J145" s="6">
        <v>17.381000000000004</v>
      </c>
      <c r="K145" s="6">
        <v>16.501529411764707</v>
      </c>
      <c r="L145" s="6">
        <v>14.400470588235294</v>
      </c>
      <c r="M145" s="6">
        <v>19.500882352941176</v>
      </c>
      <c r="N145" s="6">
        <v>14.395764705882355</v>
      </c>
      <c r="O145" s="6">
        <v>10.252058823529412</v>
      </c>
      <c r="P145" s="6">
        <f t="shared" si="8"/>
        <v>207.10311764705887</v>
      </c>
      <c r="Q145" s="6">
        <f t="shared" si="9"/>
        <v>58.549176470588236</v>
      </c>
      <c r="R145" s="7">
        <v>7</v>
      </c>
    </row>
    <row r="146" spans="1:18" ht="15.75">
      <c r="A146" s="5">
        <v>49007</v>
      </c>
      <c r="B146" s="5" t="s">
        <v>158</v>
      </c>
      <c r="C146" s="6">
        <v>107.23714285714284</v>
      </c>
      <c r="D146" s="6">
        <v>118.23285714285711</v>
      </c>
      <c r="E146" s="6">
        <v>94.0171428571428</v>
      </c>
      <c r="F146" s="6">
        <v>97.81428571428565</v>
      </c>
      <c r="G146" s="6">
        <v>92.01428571428565</v>
      </c>
      <c r="H146" s="6">
        <v>110.19428571428561</v>
      </c>
      <c r="I146" s="6">
        <v>97.67205714285714</v>
      </c>
      <c r="J146" s="6">
        <v>78.32279999999999</v>
      </c>
      <c r="K146" s="6">
        <v>97.23411428571428</v>
      </c>
      <c r="L146" s="6">
        <v>73.83537142857142</v>
      </c>
      <c r="M146" s="6">
        <v>91.99205714285715</v>
      </c>
      <c r="N146" s="6">
        <v>90.03228571428569</v>
      </c>
      <c r="O146" s="6">
        <v>86.1488</v>
      </c>
      <c r="P146" s="6">
        <f t="shared" si="8"/>
        <v>892.7389714285712</v>
      </c>
      <c r="Q146" s="6">
        <f t="shared" si="9"/>
        <v>342.0085142857143</v>
      </c>
      <c r="R146" s="7">
        <v>0</v>
      </c>
    </row>
    <row r="147" spans="1:18" ht="15.75">
      <c r="A147" s="5">
        <v>1003</v>
      </c>
      <c r="B147" s="5" t="s">
        <v>159</v>
      </c>
      <c r="C147" s="6">
        <v>5.105263157894735</v>
      </c>
      <c r="D147" s="6">
        <v>6.486900584795322</v>
      </c>
      <c r="E147" s="6">
        <v>11.321637426900585</v>
      </c>
      <c r="F147" s="6">
        <v>4.927076023391813</v>
      </c>
      <c r="G147" s="6">
        <v>9.815730994152048</v>
      </c>
      <c r="H147" s="6">
        <v>5.309707602339181</v>
      </c>
      <c r="I147" s="6">
        <v>11.681228070175438</v>
      </c>
      <c r="J147" s="6">
        <v>12.729415204678359</v>
      </c>
      <c r="K147" s="6">
        <v>7.733450292397661</v>
      </c>
      <c r="L147" s="6">
        <v>13.468596491228071</v>
      </c>
      <c r="M147" s="6">
        <v>5.669181286549708</v>
      </c>
      <c r="N147" s="6">
        <v>12.484795321637428</v>
      </c>
      <c r="O147" s="6">
        <v>16.320058479532168</v>
      </c>
      <c r="P147" s="6">
        <f t="shared" si="8"/>
        <v>75.11040935672514</v>
      </c>
      <c r="Q147" s="6">
        <f t="shared" si="9"/>
        <v>47.94263157894737</v>
      </c>
      <c r="R147" s="7">
        <v>0</v>
      </c>
    </row>
    <row r="148" spans="1:18" ht="15.75">
      <c r="A148" s="5">
        <v>47001</v>
      </c>
      <c r="B148" s="5" t="s">
        <v>160</v>
      </c>
      <c r="C148" s="6">
        <v>33.68245033112583</v>
      </c>
      <c r="D148" s="6">
        <v>39.36390728476822</v>
      </c>
      <c r="E148" s="6">
        <v>33.01456953642385</v>
      </c>
      <c r="F148" s="6">
        <v>32.15993377483445</v>
      </c>
      <c r="G148" s="6">
        <v>24.65099337748345</v>
      </c>
      <c r="H148" s="6">
        <v>28.575827814569536</v>
      </c>
      <c r="I148" s="6">
        <v>24.610794701986755</v>
      </c>
      <c r="J148" s="6">
        <v>32.84814569536423</v>
      </c>
      <c r="K148" s="6">
        <v>27.38350993377484</v>
      </c>
      <c r="L148" s="6">
        <v>32.94774834437086</v>
      </c>
      <c r="M148" s="6">
        <v>26.687019867549672</v>
      </c>
      <c r="N148" s="6">
        <v>31.10483443708609</v>
      </c>
      <c r="O148" s="6">
        <v>13.385827814569533</v>
      </c>
      <c r="P148" s="6">
        <f t="shared" si="8"/>
        <v>276.2901324503311</v>
      </c>
      <c r="Q148" s="6">
        <f t="shared" si="9"/>
        <v>104.12543046357617</v>
      </c>
      <c r="R148" s="7">
        <v>21.513443708609273</v>
      </c>
    </row>
    <row r="149" spans="1:18" ht="15.75">
      <c r="A149" s="5">
        <v>12003</v>
      </c>
      <c r="B149" s="5" t="s">
        <v>161</v>
      </c>
      <c r="C149" s="6">
        <v>12.718461538461538</v>
      </c>
      <c r="D149" s="6">
        <v>17.527179487179485</v>
      </c>
      <c r="E149" s="6">
        <v>18.114102564102563</v>
      </c>
      <c r="F149" s="6">
        <v>9.832435897435898</v>
      </c>
      <c r="G149" s="6">
        <v>9.41025641025641</v>
      </c>
      <c r="H149" s="6">
        <v>16.936923076923076</v>
      </c>
      <c r="I149" s="6">
        <v>12.95628205128205</v>
      </c>
      <c r="J149" s="6">
        <v>20.63230769230769</v>
      </c>
      <c r="K149" s="6">
        <v>18.826602564102565</v>
      </c>
      <c r="L149" s="6">
        <v>9.22025641025641</v>
      </c>
      <c r="M149" s="6">
        <v>8.374679487179488</v>
      </c>
      <c r="N149" s="6">
        <v>15.634294871794873</v>
      </c>
      <c r="O149" s="6">
        <v>13.903461538461539</v>
      </c>
      <c r="P149" s="6">
        <f t="shared" si="8"/>
        <v>136.95455128205128</v>
      </c>
      <c r="Q149" s="6">
        <f t="shared" si="9"/>
        <v>47.13269230769231</v>
      </c>
      <c r="R149" s="7">
        <v>9.76315789473684</v>
      </c>
    </row>
    <row r="150" spans="1:18" ht="15.75">
      <c r="A150" s="5">
        <v>54007</v>
      </c>
      <c r="B150" s="5" t="s">
        <v>162</v>
      </c>
      <c r="C150" s="6">
        <v>12.21241379310345</v>
      </c>
      <c r="D150" s="6">
        <v>15.09862068965517</v>
      </c>
      <c r="E150" s="6">
        <v>10.701609195402298</v>
      </c>
      <c r="F150" s="6">
        <v>13.239310344827583</v>
      </c>
      <c r="G150" s="6">
        <v>9.362528735632186</v>
      </c>
      <c r="H150" s="6">
        <v>21.317241379310346</v>
      </c>
      <c r="I150" s="6">
        <v>15.212183908045974</v>
      </c>
      <c r="J150" s="6">
        <v>18.632758620689657</v>
      </c>
      <c r="K150" s="6">
        <v>14.588735632183909</v>
      </c>
      <c r="L150" s="6">
        <v>19.035287356321835</v>
      </c>
      <c r="M150" s="6">
        <v>15.943850574712641</v>
      </c>
      <c r="N150" s="6">
        <v>22.745172413793103</v>
      </c>
      <c r="O150" s="6">
        <v>24.929195402298852</v>
      </c>
      <c r="P150" s="6">
        <f t="shared" si="8"/>
        <v>130.36540229885057</v>
      </c>
      <c r="Q150" s="6">
        <f t="shared" si="9"/>
        <v>82.65350574712642</v>
      </c>
      <c r="R150" s="7">
        <v>12.148148148148149</v>
      </c>
    </row>
    <row r="151" spans="1:18" ht="15.75">
      <c r="A151" s="5">
        <v>59002</v>
      </c>
      <c r="B151" s="5" t="s">
        <v>163</v>
      </c>
      <c r="C151" s="6">
        <v>72.68506493506493</v>
      </c>
      <c r="D151" s="6">
        <v>53.38636363636363</v>
      </c>
      <c r="E151" s="6">
        <v>46.99025974025975</v>
      </c>
      <c r="F151" s="6">
        <v>50.97402597402597</v>
      </c>
      <c r="G151" s="6">
        <v>44.80194805194804</v>
      </c>
      <c r="H151" s="6">
        <v>40.498116883116886</v>
      </c>
      <c r="I151" s="6">
        <v>40.36792207792209</v>
      </c>
      <c r="J151" s="6">
        <v>48.70987012987014</v>
      </c>
      <c r="K151" s="6">
        <v>47.04071428571431</v>
      </c>
      <c r="L151" s="6">
        <v>42.08285714285712</v>
      </c>
      <c r="M151" s="6">
        <v>47.90136363636364</v>
      </c>
      <c r="N151" s="6">
        <v>51.45655844155844</v>
      </c>
      <c r="O151" s="6">
        <v>43.25987012987012</v>
      </c>
      <c r="P151" s="6">
        <f t="shared" si="8"/>
        <v>445.45428571428573</v>
      </c>
      <c r="Q151" s="6">
        <f t="shared" si="9"/>
        <v>184.70064935064931</v>
      </c>
      <c r="R151" s="7">
        <v>9.649746192893403</v>
      </c>
    </row>
    <row r="152" spans="1:18" ht="15.75">
      <c r="A152" s="9">
        <v>2006</v>
      </c>
      <c r="B152" s="5" t="s">
        <v>164</v>
      </c>
      <c r="C152" s="6">
        <v>24.840522875816994</v>
      </c>
      <c r="D152" s="6">
        <v>21.768627450980393</v>
      </c>
      <c r="E152" s="6">
        <v>23.386928104575162</v>
      </c>
      <c r="F152" s="6">
        <v>26.342483660130725</v>
      </c>
      <c r="G152" s="6">
        <v>19.415686274509806</v>
      </c>
      <c r="H152" s="6">
        <v>23.764705882352942</v>
      </c>
      <c r="I152" s="6">
        <v>16.50418300653595</v>
      </c>
      <c r="J152" s="6">
        <v>20.26457516339869</v>
      </c>
      <c r="K152" s="6">
        <v>26.059607843137254</v>
      </c>
      <c r="L152" s="6">
        <v>20.834313725490194</v>
      </c>
      <c r="M152" s="6">
        <v>29.9067320261438</v>
      </c>
      <c r="N152" s="6">
        <v>20.480457516339875</v>
      </c>
      <c r="O152" s="6">
        <v>17.74019607843137</v>
      </c>
      <c r="P152" s="6">
        <f t="shared" si="8"/>
        <v>202.34732026143791</v>
      </c>
      <c r="Q152" s="6">
        <f t="shared" si="9"/>
        <v>88.96169934640524</v>
      </c>
      <c r="R152" s="7">
        <v>8.973856209150327</v>
      </c>
    </row>
    <row r="153" spans="1:18" ht="15.75">
      <c r="A153" s="5">
        <v>55004</v>
      </c>
      <c r="B153" s="5" t="s">
        <v>165</v>
      </c>
      <c r="C153" s="6">
        <v>15.48502994011976</v>
      </c>
      <c r="D153" s="6">
        <v>14</v>
      </c>
      <c r="E153" s="6">
        <v>18</v>
      </c>
      <c r="F153" s="6">
        <v>14</v>
      </c>
      <c r="G153" s="6">
        <v>24.305389221556887</v>
      </c>
      <c r="H153" s="6">
        <v>12.071856287425149</v>
      </c>
      <c r="I153" s="6">
        <v>12.820359281437126</v>
      </c>
      <c r="J153" s="6">
        <v>14</v>
      </c>
      <c r="K153" s="6">
        <v>12</v>
      </c>
      <c r="L153" s="6">
        <v>16.05357142857143</v>
      </c>
      <c r="M153" s="6">
        <v>9.053571428571429</v>
      </c>
      <c r="N153" s="6">
        <v>6.875</v>
      </c>
      <c r="O153" s="6">
        <v>11.75</v>
      </c>
      <c r="P153" s="6">
        <f t="shared" si="8"/>
        <v>136.68263473053892</v>
      </c>
      <c r="Q153" s="6">
        <f t="shared" si="9"/>
        <v>43.73214285714286</v>
      </c>
      <c r="R153" s="7">
        <v>34.059880239520965</v>
      </c>
    </row>
    <row r="154" spans="1:18" ht="15.75">
      <c r="A154" s="5">
        <v>63003</v>
      </c>
      <c r="B154" s="5" t="s">
        <v>166</v>
      </c>
      <c r="C154" s="6">
        <v>234.6524356869184</v>
      </c>
      <c r="D154" s="6">
        <v>205.17419507389155</v>
      </c>
      <c r="E154" s="6">
        <v>195.0410071154899</v>
      </c>
      <c r="F154" s="6">
        <v>165.68336070060187</v>
      </c>
      <c r="G154" s="6">
        <v>185.18331428571418</v>
      </c>
      <c r="H154" s="6">
        <v>180.83942857142844</v>
      </c>
      <c r="I154" s="6">
        <v>164.56525714285704</v>
      </c>
      <c r="J154" s="6">
        <v>171.0638303229336</v>
      </c>
      <c r="K154" s="6">
        <v>203.6939428571427</v>
      </c>
      <c r="L154" s="6">
        <v>230.06857142857132</v>
      </c>
      <c r="M154" s="6">
        <v>200.06571428571405</v>
      </c>
      <c r="N154" s="6">
        <v>222.89714285714265</v>
      </c>
      <c r="O154" s="6">
        <v>189.31962857142844</v>
      </c>
      <c r="P154" s="6">
        <f t="shared" si="8"/>
        <v>1705.8967717569776</v>
      </c>
      <c r="Q154" s="6">
        <f t="shared" si="9"/>
        <v>842.3510571428565</v>
      </c>
      <c r="R154" s="7">
        <v>88.94857142857137</v>
      </c>
    </row>
    <row r="155" spans="1:18" ht="15.75">
      <c r="A155" s="1"/>
      <c r="B155" s="1"/>
      <c r="C155" s="10">
        <f aca="true" t="shared" si="10" ref="C155:R155">SUM(C3:C154)</f>
        <v>10810.330573769934</v>
      </c>
      <c r="D155" s="10">
        <f t="shared" si="10"/>
        <v>9924.222263361467</v>
      </c>
      <c r="E155" s="10">
        <f t="shared" si="10"/>
        <v>9430.108112114202</v>
      </c>
      <c r="F155" s="10">
        <f t="shared" si="10"/>
        <v>9194.92715672137</v>
      </c>
      <c r="G155" s="10">
        <f t="shared" si="10"/>
        <v>9013.274239797183</v>
      </c>
      <c r="H155" s="10">
        <f t="shared" si="10"/>
        <v>8851.357423197851</v>
      </c>
      <c r="I155" s="10">
        <f t="shared" si="10"/>
        <v>9038.63716894053</v>
      </c>
      <c r="J155" s="10">
        <f t="shared" si="10"/>
        <v>8932.963866000031</v>
      </c>
      <c r="K155" s="10">
        <f t="shared" si="10"/>
        <v>8664.231914884185</v>
      </c>
      <c r="L155" s="10">
        <f t="shared" si="10"/>
        <v>9355.938711666804</v>
      </c>
      <c r="M155" s="10">
        <f t="shared" si="10"/>
        <v>8856.461620846425</v>
      </c>
      <c r="N155" s="10">
        <f t="shared" si="10"/>
        <v>8033.172325560898</v>
      </c>
      <c r="O155" s="10">
        <f t="shared" si="10"/>
        <v>7788.656035574738</v>
      </c>
      <c r="P155" s="10">
        <f t="shared" si="10"/>
        <v>83860.05271878673</v>
      </c>
      <c r="Q155" s="10">
        <f t="shared" si="10"/>
        <v>34034.22869364886</v>
      </c>
      <c r="R155" s="10">
        <f t="shared" si="10"/>
        <v>3034.801261935792</v>
      </c>
    </row>
    <row r="157" ht="15">
      <c r="A157" t="s">
        <v>168</v>
      </c>
    </row>
  </sheetData>
  <sheetProtection/>
  <mergeCells count="1">
    <mergeCell ref="C1:Q1"/>
  </mergeCells>
  <printOptions/>
  <pageMargins left="0.7" right="0.7" top="0.75" bottom="0.75" header="0.3" footer="0.3"/>
  <pageSetup orientation="portrait" paperSize="9"/>
  <ignoredErrors>
    <ignoredError sqref="P3:Q1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