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19\FINAL REPORTS\"/>
    </mc:Choice>
  </mc:AlternateContent>
  <xr:revisionPtr revIDLastSave="0" documentId="8_{27224934-215F-44B7-A0E5-285514CA4BF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_FilterDatabase" localSheetId="0" hidden="1">Sheet2!$A$4:$E$156</definedName>
    <definedName name="_xlnm.Print_Area" localSheetId="0">Sheet2!$A$5:$H$156</definedName>
    <definedName name="_xlnm.Print_Titles" localSheetId="0">Sheet2!$1:$4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5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5" i="2"/>
  <c r="E154" i="2" l="1"/>
</calcChain>
</file>

<file path=xl/sharedStrings.xml><?xml version="1.0" encoding="utf-8"?>
<sst xmlns="http://schemas.openxmlformats.org/spreadsheetml/2006/main" count="169" uniqueCount="165">
  <si>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</si>
  <si>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</si>
  <si>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</si>
  <si>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</si>
  <si>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</si>
  <si>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</si>
  <si>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</si>
  <si>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</si>
  <si>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</si>
  <si>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</si>
  <si>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</si>
  <si>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</si>
  <si>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</si>
  <si>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</si>
  <si>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</si>
  <si>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</si>
  <si>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</si>
  <si>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</si>
  <si>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</si>
  <si>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</si>
  <si>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</si>
  <si>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</si>
  <si>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</si>
  <si>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</si>
  <si>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</si>
  <si>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</si>
  <si>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</si>
  <si>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</si>
  <si>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</si>
  <si>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</si>
  <si>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</si>
  <si>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</si>
  <si>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</si>
  <si>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</si>
  <si>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</si>
  <si>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</si>
  <si>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</si>
  <si>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</si>
  <si>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</si>
  <si>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</si>
  <si>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</si>
  <si>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</si>
  <si>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</si>
  <si>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</si>
  <si>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</si>
  <si>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</si>
  <si>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</si>
  <si>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</si>
  <si>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</si>
  <si>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</si>
  <si>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</si>
  <si>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</si>
  <si>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</si>
  <si>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</si>
  <si>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</si>
  <si>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</si>
  <si>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</si>
  <si>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</si>
  <si>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</si>
  <si>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</si>
  <si>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</si>
  <si>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</si>
  <si>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</si>
  <si>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</si>
  <si>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</si>
  <si>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</si>
  <si>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</si>
  <si>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</si>
  <si>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</si>
  <si>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</si>
  <si>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</si>
  <si>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</si>
  <si>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</si>
  <si>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</si>
  <si>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</si>
  <si>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</si>
  <si>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</si>
  <si>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</si>
  <si>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</si>
  <si>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</si>
  <si>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</si>
  <si>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</si>
  <si>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</si>
  <si>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</si>
  <si>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</si>
  <si>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</si>
  <si>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</si>
  <si>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</si>
  <si>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</si>
  <si>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</si>
  <si>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</si>
  <si>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</si>
  <si>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</si>
  <si>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</si>
  <si>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</si>
  <si>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</si>
  <si>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</si>
  <si>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</si>
  <si>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</si>
  <si>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</si>
  <si>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</si>
  <si>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</si>
  <si>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</si>
  <si>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</si>
  <si>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</si>
  <si>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</si>
  <si>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</si>
  <si>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</si>
  <si>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</si>
  <si>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</si>
  <si>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</si>
  <si>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</si>
  <si>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</si>
  <si>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</si>
  <si>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</si>
  <si>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</si>
  <si>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</si>
  <si>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</si>
  <si>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</si>
  <si>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</si>
  <si>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</si>
  <si>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</si>
  <si>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</si>
  <si>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</si>
  <si>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</si>
  <si>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</si>
  <si>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</si>
  <si>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</si>
  <si>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</si>
  <si>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</si>
  <si>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</si>
  <si>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</si>
  <si>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</si>
  <si>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</si>
  <si>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</si>
  <si>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</si>
  <si>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</si>
  <si>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</si>
  <si>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</si>
  <si>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</si>
  <si>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</si>
  <si>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</si>
  <si>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</si>
  <si>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</si>
  <si>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</si>
  <si>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</si>
  <si>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</si>
  <si>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</si>
  <si>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</si>
  <si>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</si>
  <si>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District #</t>
  </si>
  <si>
    <t>TOTAL</t>
  </si>
  <si>
    <t>* data is not reported if less than 10 students</t>
  </si>
  <si>
    <t xml:space="preserve"> </t>
  </si>
  <si>
    <t xml:space="preserve">Contact:  </t>
  </si>
  <si>
    <t xml:space="preserve">Susan Woodmansey, </t>
  </si>
  <si>
    <t>susan.woodmansey@state.sd.us</t>
  </si>
  <si>
    <t>December 2019 Child Count:</t>
  </si>
  <si>
    <t>Fall 2019 PK-12 Census Enrollment</t>
  </si>
  <si>
    <t>2019 TOTAL Child Count (ages 3-21)</t>
  </si>
  <si>
    <t>Fall 2019 K-12 Census Enrollment</t>
  </si>
  <si>
    <t>Child Count as % of Fall K-12 Enrollment</t>
  </si>
  <si>
    <t>Child Count as % of Fall PK-12 Enrollment</t>
  </si>
  <si>
    <t>2019 TOTAL Child Count (grades K-12)</t>
  </si>
  <si>
    <t>as of 5/4/2020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</si>
</sst>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Ebrima"/>
    </font>
    <font>
      <sz val="9"/>
      <color theme="1"/>
      <name val="Ebrima"/>
    </font>
    <font>
      <sz val="16"/>
      <color theme="1"/>
      <name val="Ebrima"/>
    </font>
    <font>
      <u/>
      <sz val="11"/>
      <color theme="10"/>
      <name val="Calibri"/>
      <family val="2"/>
      <scheme val="minor"/>
    </font>
    <font>
      <sz val="10"/>
      <color theme="1"/>
      <name val="Ebrima"/>
    </font>
    <font>
      <sz val="12"/>
      <color theme="0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/>
    <xf numFmtId="0" fontId="2" fillId="0" borderId="0" xfId="0" applyFont="1" applyFill="1"/>
    <xf numFmtId="10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1" applyFill="1"/>
    <xf numFmtId="0" fontId="5" fillId="0" borderId="0" xfId="0" applyFont="1" applyFill="1"/>
    <xf numFmtId="3" fontId="1" fillId="0" borderId="0" xfId="0" applyNumberFormat="1" applyFont="1" applyFill="1"/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E7EFA"/>
      <color rgb="FF1A1AF6"/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304801</xdr:colOff>
      <xdr:row>0</xdr:row>
      <xdr:rowOff>78106</xdr:rowOff>
    </xdr:from>
    <xdr:to>
      <xdr:col>7</xdr:col>
      <xdr:colOff>1011556</xdr:colOff>
      <xdr:row>2</xdr:row>
      <xdr:rowOff>169152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1" y="78106"/>
          <a:ext cx="2579370" cy="60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woodmansey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2"/>
  <sheetViews>
    <sheetView showGridLines="0" tabSelected="1" workbookViewId="0">
      <pane ySplit="4" topLeftCell="A71" activePane="bottomLeft" state="frozen"/>
      <selection pane="bottomLeft" activeCell="A3" sqref="A3"/>
    </sheetView>
  </sheetViews>
  <sheetFormatPr defaultColWidth="9.109375" defaultRowHeight="16.8" x14ac:dyDescent="0.4"/>
  <cols>
    <col min="1" max="1" width="11.5546875" style="1" customWidth="1"/>
    <col min="2" max="2" width="26.5546875" style="1" bestFit="1" customWidth="1"/>
    <col min="3" max="3" width="14.5546875" style="1" customWidth="1"/>
    <col min="4" max="4" width="13.44140625" style="13" customWidth="1"/>
    <col min="5" max="5" width="15.77734375" style="2" customWidth="1"/>
    <col min="6" max="6" width="14.5546875" style="1" customWidth="1"/>
    <col min="7" max="7" width="12.88671875" style="13" customWidth="1"/>
    <col min="8" max="8" width="15.5546875" style="2" customWidth="1"/>
    <col min="9" max="9" width="12.5546875" style="1" customWidth="1"/>
    <col min="10" max="16384" width="9.109375" style="1"/>
  </cols>
  <sheetData>
    <row r="1" spans="1:10" ht="24.6" x14ac:dyDescent="0.55000000000000004">
      <c r="A1" s="10" t="s">
        <v>157</v>
      </c>
    </row>
    <row r="2" spans="1:10" x14ac:dyDescent="0.4">
      <c r="A2" s="8" t="s">
        <v>164</v>
      </c>
    </row>
    <row r="4" spans="1:10" ht="75" customHeight="1" x14ac:dyDescent="0.45">
      <c r="A4" s="14" t="s">
        <v>150</v>
      </c>
      <c r="B4" s="14" t="s">
        <v>0</v>
      </c>
      <c r="C4" s="14" t="s">
        <v>159</v>
      </c>
      <c r="D4" s="15" t="s">
        <v>158</v>
      </c>
      <c r="E4" s="16" t="s">
        <v>162</v>
      </c>
      <c r="F4" s="17" t="s">
        <v>163</v>
      </c>
      <c r="G4" s="18" t="s">
        <v>160</v>
      </c>
      <c r="H4" s="19" t="s">
        <v>161</v>
      </c>
    </row>
    <row r="5" spans="1:10" x14ac:dyDescent="0.4">
      <c r="A5" s="4">
        <v>6001</v>
      </c>
      <c r="B5" s="4" t="s">
        <v>1</v>
      </c>
      <c r="C5" s="6">
        <v>849</v>
      </c>
      <c r="D5" s="7">
        <v>4483</v>
      </c>
      <c r="E5" s="5">
        <f>C5/D5</f>
        <v>0.18938211019406648</v>
      </c>
      <c r="F5" s="6">
        <v>743</v>
      </c>
      <c r="G5" s="7">
        <v>4471</v>
      </c>
      <c r="H5" s="5">
        <f>F5/G5</f>
        <v>0.16618206217848355</v>
      </c>
      <c r="J5" s="13"/>
    </row>
    <row r="6" spans="1:10" x14ac:dyDescent="0.4">
      <c r="A6" s="4">
        <v>58003</v>
      </c>
      <c r="B6" s="4" t="s">
        <v>2</v>
      </c>
      <c r="C6" s="6">
        <v>39</v>
      </c>
      <c r="D6" s="7">
        <v>266</v>
      </c>
      <c r="E6" s="5">
        <f t="shared" ref="E6:E69" si="0">C6/D6</f>
        <v>0.14661654135338345</v>
      </c>
      <c r="F6" s="6">
        <v>39</v>
      </c>
      <c r="G6" s="7">
        <v>266</v>
      </c>
      <c r="H6" s="5">
        <f t="shared" ref="H6:H69" si="1">F6/G6</f>
        <v>0.14661654135338345</v>
      </c>
      <c r="J6" s="13"/>
    </row>
    <row r="7" spans="1:10" x14ac:dyDescent="0.4">
      <c r="A7" s="4">
        <v>61001</v>
      </c>
      <c r="B7" s="4" t="s">
        <v>3</v>
      </c>
      <c r="C7" s="6">
        <v>71</v>
      </c>
      <c r="D7" s="7">
        <v>388</v>
      </c>
      <c r="E7" s="5">
        <f t="shared" si="0"/>
        <v>0.18298969072164947</v>
      </c>
      <c r="F7" s="6">
        <v>63</v>
      </c>
      <c r="G7" s="7">
        <v>343</v>
      </c>
      <c r="H7" s="5">
        <f t="shared" si="1"/>
        <v>0.18367346938775511</v>
      </c>
      <c r="J7" s="13"/>
    </row>
    <row r="8" spans="1:10" x14ac:dyDescent="0.4">
      <c r="A8" s="4">
        <v>11001</v>
      </c>
      <c r="B8" s="4" t="s">
        <v>4</v>
      </c>
      <c r="C8" s="6">
        <v>48</v>
      </c>
      <c r="D8" s="7">
        <v>346</v>
      </c>
      <c r="E8" s="5">
        <f t="shared" si="0"/>
        <v>0.13872832369942195</v>
      </c>
      <c r="F8" s="6">
        <v>40</v>
      </c>
      <c r="G8" s="7">
        <v>313</v>
      </c>
      <c r="H8" s="5">
        <f t="shared" si="1"/>
        <v>0.12779552715654952</v>
      </c>
      <c r="J8" s="13"/>
    </row>
    <row r="9" spans="1:10" x14ac:dyDescent="0.4">
      <c r="A9" s="4">
        <v>38001</v>
      </c>
      <c r="B9" s="4" t="s">
        <v>5</v>
      </c>
      <c r="C9" s="6">
        <v>38</v>
      </c>
      <c r="D9" s="7">
        <v>274</v>
      </c>
      <c r="E9" s="5">
        <f t="shared" si="0"/>
        <v>0.13868613138686131</v>
      </c>
      <c r="F9" s="6">
        <v>34</v>
      </c>
      <c r="G9" s="7">
        <v>256</v>
      </c>
      <c r="H9" s="5">
        <f t="shared" si="1"/>
        <v>0.1328125</v>
      </c>
      <c r="J9" s="13"/>
    </row>
    <row r="10" spans="1:10" x14ac:dyDescent="0.4">
      <c r="A10" s="4">
        <v>21001</v>
      </c>
      <c r="B10" s="4" t="s">
        <v>6</v>
      </c>
      <c r="C10" s="6">
        <v>25</v>
      </c>
      <c r="D10" s="7">
        <v>176</v>
      </c>
      <c r="E10" s="5">
        <f t="shared" si="0"/>
        <v>0.14204545454545456</v>
      </c>
      <c r="F10" s="6">
        <v>21</v>
      </c>
      <c r="G10" s="7">
        <v>176</v>
      </c>
      <c r="H10" s="5">
        <f t="shared" si="1"/>
        <v>0.11931818181818182</v>
      </c>
      <c r="J10" s="13"/>
    </row>
    <row r="11" spans="1:10" x14ac:dyDescent="0.4">
      <c r="A11" s="4">
        <v>4001</v>
      </c>
      <c r="B11" s="4" t="s">
        <v>7</v>
      </c>
      <c r="C11" s="6">
        <v>41</v>
      </c>
      <c r="D11" s="7">
        <v>237</v>
      </c>
      <c r="E11" s="5">
        <f t="shared" si="0"/>
        <v>0.1729957805907173</v>
      </c>
      <c r="F11" s="6">
        <v>37</v>
      </c>
      <c r="G11" s="7">
        <v>223</v>
      </c>
      <c r="H11" s="5">
        <f t="shared" si="1"/>
        <v>0.16591928251121077</v>
      </c>
      <c r="J11" s="13"/>
    </row>
    <row r="12" spans="1:10" x14ac:dyDescent="0.4">
      <c r="A12" s="4">
        <v>49001</v>
      </c>
      <c r="B12" s="4" t="s">
        <v>8</v>
      </c>
      <c r="C12" s="6">
        <v>55</v>
      </c>
      <c r="D12" s="7">
        <v>533</v>
      </c>
      <c r="E12" s="5">
        <f t="shared" si="0"/>
        <v>0.10318949343339587</v>
      </c>
      <c r="F12" s="6">
        <v>51</v>
      </c>
      <c r="G12" s="7">
        <v>494</v>
      </c>
      <c r="H12" s="5">
        <f t="shared" si="1"/>
        <v>0.10323886639676114</v>
      </c>
      <c r="J12" s="13"/>
    </row>
    <row r="13" spans="1:10" x14ac:dyDescent="0.4">
      <c r="A13" s="4">
        <v>9001</v>
      </c>
      <c r="B13" s="4" t="s">
        <v>9</v>
      </c>
      <c r="C13" s="6">
        <v>251</v>
      </c>
      <c r="D13" s="7">
        <v>1379</v>
      </c>
      <c r="E13" s="5">
        <f t="shared" si="0"/>
        <v>0.18201595358955766</v>
      </c>
      <c r="F13" s="6">
        <v>229</v>
      </c>
      <c r="G13" s="7">
        <v>1379</v>
      </c>
      <c r="H13" s="5">
        <f t="shared" si="1"/>
        <v>0.16606236403190719</v>
      </c>
      <c r="J13" s="13"/>
    </row>
    <row r="14" spans="1:10" x14ac:dyDescent="0.4">
      <c r="A14" s="4">
        <v>3001</v>
      </c>
      <c r="B14" s="4" t="s">
        <v>10</v>
      </c>
      <c r="C14" s="6">
        <v>94</v>
      </c>
      <c r="D14" s="7">
        <v>521</v>
      </c>
      <c r="E14" s="5">
        <f t="shared" si="0"/>
        <v>0.18042226487523993</v>
      </c>
      <c r="F14" s="6">
        <v>85</v>
      </c>
      <c r="G14" s="7">
        <v>512</v>
      </c>
      <c r="H14" s="5">
        <f t="shared" si="1"/>
        <v>0.166015625</v>
      </c>
      <c r="J14" s="13"/>
    </row>
    <row r="15" spans="1:10" x14ac:dyDescent="0.4">
      <c r="A15" s="4">
        <v>61002</v>
      </c>
      <c r="B15" s="4" t="s">
        <v>11</v>
      </c>
      <c r="C15" s="6">
        <v>93</v>
      </c>
      <c r="D15" s="7">
        <v>703</v>
      </c>
      <c r="E15" s="5">
        <f t="shared" si="0"/>
        <v>0.13229018492176386</v>
      </c>
      <c r="F15" s="6">
        <v>84</v>
      </c>
      <c r="G15" s="7">
        <v>703</v>
      </c>
      <c r="H15" s="5">
        <f t="shared" si="1"/>
        <v>0.11948790896159317</v>
      </c>
      <c r="J15" s="13"/>
    </row>
    <row r="16" spans="1:10" x14ac:dyDescent="0.4">
      <c r="A16" s="4">
        <v>25001</v>
      </c>
      <c r="B16" s="4" t="s">
        <v>12</v>
      </c>
      <c r="C16" s="6">
        <v>16</v>
      </c>
      <c r="D16" s="7">
        <v>88</v>
      </c>
      <c r="E16" s="5">
        <f t="shared" si="0"/>
        <v>0.18181818181818182</v>
      </c>
      <c r="F16" s="6">
        <v>15</v>
      </c>
      <c r="G16" s="7">
        <v>69</v>
      </c>
      <c r="H16" s="5">
        <f t="shared" si="1"/>
        <v>0.21739130434782608</v>
      </c>
      <c r="J16" s="13"/>
    </row>
    <row r="17" spans="1:10" x14ac:dyDescent="0.4">
      <c r="A17" s="4">
        <v>52001</v>
      </c>
      <c r="B17" s="4" t="s">
        <v>13</v>
      </c>
      <c r="C17" s="6">
        <v>23</v>
      </c>
      <c r="D17" s="7">
        <v>140</v>
      </c>
      <c r="E17" s="5">
        <f t="shared" si="0"/>
        <v>0.16428571428571428</v>
      </c>
      <c r="F17" s="6">
        <v>21</v>
      </c>
      <c r="G17" s="7">
        <v>140</v>
      </c>
      <c r="H17" s="5">
        <f t="shared" si="1"/>
        <v>0.15</v>
      </c>
      <c r="J17" s="13"/>
    </row>
    <row r="18" spans="1:10" x14ac:dyDescent="0.4">
      <c r="A18" s="4">
        <v>4002</v>
      </c>
      <c r="B18" s="4" t="s">
        <v>14</v>
      </c>
      <c r="C18" s="6">
        <v>67</v>
      </c>
      <c r="D18" s="7">
        <v>542</v>
      </c>
      <c r="E18" s="5">
        <f t="shared" si="0"/>
        <v>0.12361623616236163</v>
      </c>
      <c r="F18" s="6">
        <v>62</v>
      </c>
      <c r="G18" s="7">
        <v>511</v>
      </c>
      <c r="H18" s="5">
        <f t="shared" si="1"/>
        <v>0.12133072407045009</v>
      </c>
      <c r="J18" s="13"/>
    </row>
    <row r="19" spans="1:10" x14ac:dyDescent="0.4">
      <c r="A19" s="4">
        <v>22001</v>
      </c>
      <c r="B19" s="4" t="s">
        <v>15</v>
      </c>
      <c r="C19" s="6">
        <v>16</v>
      </c>
      <c r="D19" s="7">
        <v>117</v>
      </c>
      <c r="E19" s="5">
        <f t="shared" si="0"/>
        <v>0.13675213675213677</v>
      </c>
      <c r="F19" s="6">
        <v>14</v>
      </c>
      <c r="G19" s="7">
        <v>112</v>
      </c>
      <c r="H19" s="5">
        <f t="shared" si="1"/>
        <v>0.125</v>
      </c>
      <c r="J19" s="13"/>
    </row>
    <row r="20" spans="1:10" x14ac:dyDescent="0.4">
      <c r="A20" s="4">
        <v>49002</v>
      </c>
      <c r="B20" s="4" t="s">
        <v>16</v>
      </c>
      <c r="C20" s="6">
        <v>637</v>
      </c>
      <c r="D20" s="7">
        <v>4423</v>
      </c>
      <c r="E20" s="5">
        <f t="shared" si="0"/>
        <v>0.14401989599819126</v>
      </c>
      <c r="F20" s="6">
        <v>578</v>
      </c>
      <c r="G20" s="7">
        <v>4386</v>
      </c>
      <c r="H20" s="5">
        <f t="shared" si="1"/>
        <v>0.13178294573643412</v>
      </c>
      <c r="J20" s="13"/>
    </row>
    <row r="21" spans="1:10" x14ac:dyDescent="0.4">
      <c r="A21" s="4">
        <v>30003</v>
      </c>
      <c r="B21" s="4" t="s">
        <v>17</v>
      </c>
      <c r="C21" s="6">
        <v>56</v>
      </c>
      <c r="D21" s="7">
        <v>325</v>
      </c>
      <c r="E21" s="5">
        <f t="shared" si="0"/>
        <v>0.1723076923076923</v>
      </c>
      <c r="F21" s="6">
        <v>49</v>
      </c>
      <c r="G21" s="7">
        <v>315</v>
      </c>
      <c r="H21" s="5">
        <f t="shared" si="1"/>
        <v>0.15555555555555556</v>
      </c>
      <c r="J21" s="13"/>
    </row>
    <row r="22" spans="1:10" x14ac:dyDescent="0.4">
      <c r="A22" s="4">
        <v>45004</v>
      </c>
      <c r="B22" s="4" t="s">
        <v>18</v>
      </c>
      <c r="C22" s="6">
        <v>62</v>
      </c>
      <c r="D22" s="7">
        <v>418</v>
      </c>
      <c r="E22" s="5">
        <f t="shared" si="0"/>
        <v>0.14832535885167464</v>
      </c>
      <c r="F22" s="6">
        <v>55</v>
      </c>
      <c r="G22" s="7">
        <v>418</v>
      </c>
      <c r="H22" s="5">
        <f t="shared" si="1"/>
        <v>0.13157894736842105</v>
      </c>
      <c r="J22" s="13"/>
    </row>
    <row r="23" spans="1:10" x14ac:dyDescent="0.4">
      <c r="A23" s="4">
        <v>5001</v>
      </c>
      <c r="B23" s="4" t="s">
        <v>19</v>
      </c>
      <c r="C23" s="6">
        <v>583</v>
      </c>
      <c r="D23" s="7">
        <v>3410</v>
      </c>
      <c r="E23" s="5">
        <f t="shared" si="0"/>
        <v>0.17096774193548386</v>
      </c>
      <c r="F23" s="6">
        <v>516</v>
      </c>
      <c r="G23" s="7">
        <v>3410</v>
      </c>
      <c r="H23" s="5">
        <f t="shared" si="1"/>
        <v>0.15131964809384163</v>
      </c>
      <c r="J23" s="13"/>
    </row>
    <row r="24" spans="1:10" x14ac:dyDescent="0.4">
      <c r="A24" s="4">
        <v>26002</v>
      </c>
      <c r="B24" s="4" t="s">
        <v>20</v>
      </c>
      <c r="C24" s="6">
        <v>31</v>
      </c>
      <c r="D24" s="7">
        <v>292</v>
      </c>
      <c r="E24" s="5">
        <f t="shared" si="0"/>
        <v>0.10616438356164383</v>
      </c>
      <c r="F24" s="6">
        <v>31</v>
      </c>
      <c r="G24" s="7">
        <v>280</v>
      </c>
      <c r="H24" s="5">
        <f t="shared" si="1"/>
        <v>0.11071428571428571</v>
      </c>
      <c r="J24" s="13"/>
    </row>
    <row r="25" spans="1:10" x14ac:dyDescent="0.4">
      <c r="A25" s="4">
        <v>43001</v>
      </c>
      <c r="B25" s="4" t="s">
        <v>21</v>
      </c>
      <c r="C25" s="6">
        <v>34</v>
      </c>
      <c r="D25" s="7">
        <v>221</v>
      </c>
      <c r="E25" s="5">
        <f t="shared" si="0"/>
        <v>0.15384615384615385</v>
      </c>
      <c r="F25" s="6">
        <v>28</v>
      </c>
      <c r="G25" s="7">
        <v>214</v>
      </c>
      <c r="H25" s="5">
        <f t="shared" si="1"/>
        <v>0.13084112149532709</v>
      </c>
      <c r="J25" s="13"/>
    </row>
    <row r="26" spans="1:10" x14ac:dyDescent="0.4">
      <c r="A26" s="4">
        <v>41001</v>
      </c>
      <c r="B26" s="4" t="s">
        <v>22</v>
      </c>
      <c r="C26" s="6">
        <v>133</v>
      </c>
      <c r="D26" s="7">
        <v>891</v>
      </c>
      <c r="E26" s="5">
        <f t="shared" si="0"/>
        <v>0.14927048260381592</v>
      </c>
      <c r="F26" s="6">
        <v>120</v>
      </c>
      <c r="G26" s="7">
        <v>891</v>
      </c>
      <c r="H26" s="5">
        <f t="shared" si="1"/>
        <v>0.13468013468013468</v>
      </c>
      <c r="J26" s="13"/>
    </row>
    <row r="27" spans="1:10" x14ac:dyDescent="0.4">
      <c r="A27" s="4">
        <v>28001</v>
      </c>
      <c r="B27" s="4" t="s">
        <v>23</v>
      </c>
      <c r="C27" s="6">
        <v>29</v>
      </c>
      <c r="D27" s="7">
        <v>311</v>
      </c>
      <c r="E27" s="5">
        <f t="shared" si="0"/>
        <v>9.3247588424437297E-2</v>
      </c>
      <c r="F27" s="6">
        <v>26</v>
      </c>
      <c r="G27" s="7">
        <v>297</v>
      </c>
      <c r="H27" s="5">
        <f t="shared" si="1"/>
        <v>8.7542087542087546E-2</v>
      </c>
      <c r="J27" s="13"/>
    </row>
    <row r="28" spans="1:10" x14ac:dyDescent="0.4">
      <c r="A28" s="4">
        <v>60001</v>
      </c>
      <c r="B28" s="4" t="s">
        <v>24</v>
      </c>
      <c r="C28" s="6">
        <v>40</v>
      </c>
      <c r="D28" s="7">
        <v>293</v>
      </c>
      <c r="E28" s="5">
        <f t="shared" si="0"/>
        <v>0.13651877133105803</v>
      </c>
      <c r="F28" s="6">
        <v>37</v>
      </c>
      <c r="G28" s="7">
        <v>274</v>
      </c>
      <c r="H28" s="5">
        <f t="shared" si="1"/>
        <v>0.13503649635036497</v>
      </c>
      <c r="J28" s="13"/>
    </row>
    <row r="29" spans="1:10" x14ac:dyDescent="0.4">
      <c r="A29" s="4">
        <v>7001</v>
      </c>
      <c r="B29" s="4" t="s">
        <v>25</v>
      </c>
      <c r="C29" s="6">
        <v>119</v>
      </c>
      <c r="D29" s="7">
        <v>868</v>
      </c>
      <c r="E29" s="5">
        <f t="shared" si="0"/>
        <v>0.13709677419354838</v>
      </c>
      <c r="F29" s="6">
        <v>96</v>
      </c>
      <c r="G29" s="7">
        <v>868</v>
      </c>
      <c r="H29" s="5">
        <f t="shared" si="1"/>
        <v>0.11059907834101383</v>
      </c>
      <c r="J29" s="13"/>
    </row>
    <row r="30" spans="1:10" x14ac:dyDescent="0.4">
      <c r="A30" s="4">
        <v>39001</v>
      </c>
      <c r="B30" s="4" t="s">
        <v>26</v>
      </c>
      <c r="C30" s="6">
        <v>66</v>
      </c>
      <c r="D30" s="7">
        <v>598</v>
      </c>
      <c r="E30" s="5">
        <f t="shared" si="0"/>
        <v>0.11036789297658862</v>
      </c>
      <c r="F30" s="6">
        <v>60</v>
      </c>
      <c r="G30" s="7">
        <v>559</v>
      </c>
      <c r="H30" s="5">
        <f t="shared" si="1"/>
        <v>0.1073345259391771</v>
      </c>
      <c r="J30" s="13"/>
    </row>
    <row r="31" spans="1:10" x14ac:dyDescent="0.4">
      <c r="A31" s="4">
        <v>12002</v>
      </c>
      <c r="B31" s="4" t="s">
        <v>27</v>
      </c>
      <c r="C31" s="6">
        <v>75</v>
      </c>
      <c r="D31" s="7">
        <v>437</v>
      </c>
      <c r="E31" s="5">
        <f t="shared" si="0"/>
        <v>0.17162471395881007</v>
      </c>
      <c r="F31" s="6">
        <v>67</v>
      </c>
      <c r="G31" s="7">
        <v>408</v>
      </c>
      <c r="H31" s="5">
        <f t="shared" si="1"/>
        <v>0.1642156862745098</v>
      </c>
      <c r="J31" s="13"/>
    </row>
    <row r="32" spans="1:10" x14ac:dyDescent="0.4">
      <c r="A32" s="4">
        <v>50005</v>
      </c>
      <c r="B32" s="4" t="s">
        <v>28</v>
      </c>
      <c r="C32" s="6">
        <v>45</v>
      </c>
      <c r="D32" s="7">
        <v>278</v>
      </c>
      <c r="E32" s="5">
        <f t="shared" si="0"/>
        <v>0.16187050359712229</v>
      </c>
      <c r="F32" s="6">
        <v>36</v>
      </c>
      <c r="G32" s="7">
        <v>273</v>
      </c>
      <c r="H32" s="5">
        <f t="shared" si="1"/>
        <v>0.13186813186813187</v>
      </c>
      <c r="J32" s="13"/>
    </row>
    <row r="33" spans="1:10" x14ac:dyDescent="0.4">
      <c r="A33" s="4">
        <v>59003</v>
      </c>
      <c r="B33" s="4" t="s">
        <v>29</v>
      </c>
      <c r="C33" s="6">
        <v>33</v>
      </c>
      <c r="D33" s="7">
        <v>229</v>
      </c>
      <c r="E33" s="5">
        <f t="shared" si="0"/>
        <v>0.14410480349344978</v>
      </c>
      <c r="F33" s="6">
        <v>33</v>
      </c>
      <c r="G33" s="7">
        <v>220</v>
      </c>
      <c r="H33" s="5">
        <f t="shared" si="1"/>
        <v>0.15</v>
      </c>
      <c r="J33" s="13"/>
    </row>
    <row r="34" spans="1:10" x14ac:dyDescent="0.4">
      <c r="A34" s="4">
        <v>21003</v>
      </c>
      <c r="B34" s="4" t="s">
        <v>30</v>
      </c>
      <c r="C34" s="6">
        <v>29</v>
      </c>
      <c r="D34" s="7">
        <v>277</v>
      </c>
      <c r="E34" s="5">
        <f t="shared" si="0"/>
        <v>0.10469314079422383</v>
      </c>
      <c r="F34" s="6">
        <v>28</v>
      </c>
      <c r="G34" s="7">
        <v>254</v>
      </c>
      <c r="H34" s="5">
        <f t="shared" si="1"/>
        <v>0.11023622047244094</v>
      </c>
      <c r="J34" s="13"/>
    </row>
    <row r="35" spans="1:10" x14ac:dyDescent="0.4">
      <c r="A35" s="4">
        <v>16001</v>
      </c>
      <c r="B35" s="4" t="s">
        <v>31</v>
      </c>
      <c r="C35" s="6">
        <v>128</v>
      </c>
      <c r="D35" s="7">
        <v>928</v>
      </c>
      <c r="E35" s="5">
        <f t="shared" si="0"/>
        <v>0.13793103448275862</v>
      </c>
      <c r="F35" s="6">
        <v>121</v>
      </c>
      <c r="G35" s="7">
        <v>928</v>
      </c>
      <c r="H35" s="5">
        <f t="shared" si="1"/>
        <v>0.13038793103448276</v>
      </c>
      <c r="J35" s="13"/>
    </row>
    <row r="36" spans="1:10" x14ac:dyDescent="0.4">
      <c r="A36" s="4">
        <v>61008</v>
      </c>
      <c r="B36" s="4" t="s">
        <v>32</v>
      </c>
      <c r="C36" s="6">
        <v>153</v>
      </c>
      <c r="D36" s="7">
        <v>1382</v>
      </c>
      <c r="E36" s="5">
        <f t="shared" si="0"/>
        <v>0.11070911722141824</v>
      </c>
      <c r="F36" s="6">
        <v>139</v>
      </c>
      <c r="G36" s="7">
        <v>1382</v>
      </c>
      <c r="H36" s="5">
        <f t="shared" si="1"/>
        <v>0.10057887120115774</v>
      </c>
      <c r="J36" s="13"/>
    </row>
    <row r="37" spans="1:10" x14ac:dyDescent="0.4">
      <c r="A37" s="4">
        <v>38002</v>
      </c>
      <c r="B37" s="4" t="s">
        <v>33</v>
      </c>
      <c r="C37" s="6">
        <v>37</v>
      </c>
      <c r="D37" s="7">
        <v>298</v>
      </c>
      <c r="E37" s="5">
        <f t="shared" si="0"/>
        <v>0.12416107382550336</v>
      </c>
      <c r="F37" s="6">
        <v>33</v>
      </c>
      <c r="G37" s="7">
        <v>276</v>
      </c>
      <c r="H37" s="5">
        <f t="shared" si="1"/>
        <v>0.11956521739130435</v>
      </c>
      <c r="J37" s="13"/>
    </row>
    <row r="38" spans="1:10" x14ac:dyDescent="0.4">
      <c r="A38" s="4">
        <v>49003</v>
      </c>
      <c r="B38" s="4" t="s">
        <v>34</v>
      </c>
      <c r="C38" s="6">
        <v>152</v>
      </c>
      <c r="D38" s="7">
        <v>989</v>
      </c>
      <c r="E38" s="5">
        <f t="shared" si="0"/>
        <v>0.15369059656218403</v>
      </c>
      <c r="F38" s="6">
        <v>143</v>
      </c>
      <c r="G38" s="7">
        <v>989</v>
      </c>
      <c r="H38" s="5">
        <f t="shared" si="1"/>
        <v>0.14459049544994945</v>
      </c>
      <c r="J38" s="13"/>
    </row>
    <row r="39" spans="1:10" x14ac:dyDescent="0.4">
      <c r="A39" s="4">
        <v>5006</v>
      </c>
      <c r="B39" s="4" t="s">
        <v>35</v>
      </c>
      <c r="C39" s="6">
        <v>53</v>
      </c>
      <c r="D39" s="7">
        <v>384</v>
      </c>
      <c r="E39" s="5">
        <f t="shared" si="0"/>
        <v>0.13802083333333334</v>
      </c>
      <c r="F39" s="6">
        <v>50</v>
      </c>
      <c r="G39" s="7">
        <v>363</v>
      </c>
      <c r="H39" s="5">
        <f t="shared" si="1"/>
        <v>0.13774104683195593</v>
      </c>
      <c r="J39" s="13"/>
    </row>
    <row r="40" spans="1:10" x14ac:dyDescent="0.4">
      <c r="A40" s="4">
        <v>19004</v>
      </c>
      <c r="B40" s="4" t="s">
        <v>36</v>
      </c>
      <c r="C40" s="6">
        <v>81</v>
      </c>
      <c r="D40" s="7">
        <v>528</v>
      </c>
      <c r="E40" s="5">
        <f t="shared" si="0"/>
        <v>0.15340909090909091</v>
      </c>
      <c r="F40" s="6">
        <v>77</v>
      </c>
      <c r="G40" s="7">
        <v>502</v>
      </c>
      <c r="H40" s="5">
        <f t="shared" si="1"/>
        <v>0.15338645418326693</v>
      </c>
      <c r="J40" s="13"/>
    </row>
    <row r="41" spans="1:10" x14ac:dyDescent="0.4">
      <c r="A41" s="4">
        <v>56002</v>
      </c>
      <c r="B41" s="4" t="s">
        <v>37</v>
      </c>
      <c r="C41" s="6">
        <v>29</v>
      </c>
      <c r="D41" s="7">
        <v>157</v>
      </c>
      <c r="E41" s="5">
        <f t="shared" si="0"/>
        <v>0.18471337579617833</v>
      </c>
      <c r="F41" s="6">
        <v>24</v>
      </c>
      <c r="G41" s="7">
        <v>151</v>
      </c>
      <c r="H41" s="5">
        <f t="shared" si="1"/>
        <v>0.15894039735099338</v>
      </c>
      <c r="J41" s="13"/>
    </row>
    <row r="42" spans="1:10" x14ac:dyDescent="0.4">
      <c r="A42" s="4">
        <v>51001</v>
      </c>
      <c r="B42" s="4" t="s">
        <v>38</v>
      </c>
      <c r="C42" s="6">
        <v>412</v>
      </c>
      <c r="D42" s="7">
        <v>2856</v>
      </c>
      <c r="E42" s="5">
        <f t="shared" si="0"/>
        <v>0.14425770308123248</v>
      </c>
      <c r="F42" s="6">
        <v>379</v>
      </c>
      <c r="G42" s="7">
        <v>2836</v>
      </c>
      <c r="H42" s="5">
        <f t="shared" si="1"/>
        <v>0.13363892806770097</v>
      </c>
      <c r="J42" s="13"/>
    </row>
    <row r="43" spans="1:10" x14ac:dyDescent="0.4">
      <c r="A43" s="4">
        <v>64002</v>
      </c>
      <c r="B43" s="4" t="s">
        <v>39</v>
      </c>
      <c r="C43" s="6">
        <v>115</v>
      </c>
      <c r="D43" s="7">
        <v>395</v>
      </c>
      <c r="E43" s="5">
        <f t="shared" si="0"/>
        <v>0.29113924050632911</v>
      </c>
      <c r="F43" s="6">
        <v>95</v>
      </c>
      <c r="G43" s="7">
        <v>379</v>
      </c>
      <c r="H43" s="5">
        <f t="shared" si="1"/>
        <v>0.25065963060686014</v>
      </c>
      <c r="J43" s="13"/>
    </row>
    <row r="44" spans="1:10" x14ac:dyDescent="0.4">
      <c r="A44" s="4">
        <v>20001</v>
      </c>
      <c r="B44" s="4" t="s">
        <v>40</v>
      </c>
      <c r="C44" s="6">
        <v>148</v>
      </c>
      <c r="D44" s="7">
        <v>339</v>
      </c>
      <c r="E44" s="5">
        <f t="shared" si="0"/>
        <v>0.43657817109144542</v>
      </c>
      <c r="F44" s="6">
        <v>92</v>
      </c>
      <c r="G44" s="7">
        <v>339</v>
      </c>
      <c r="H44" s="5">
        <f t="shared" si="1"/>
        <v>0.27138643067846607</v>
      </c>
      <c r="J44" s="13"/>
    </row>
    <row r="45" spans="1:10" x14ac:dyDescent="0.4">
      <c r="A45" s="4">
        <v>23001</v>
      </c>
      <c r="B45" s="4" t="s">
        <v>41</v>
      </c>
      <c r="C45" s="6">
        <v>35</v>
      </c>
      <c r="D45" s="7">
        <v>162</v>
      </c>
      <c r="E45" s="5">
        <f t="shared" si="0"/>
        <v>0.21604938271604937</v>
      </c>
      <c r="F45" s="6">
        <v>34</v>
      </c>
      <c r="G45" s="7">
        <v>162</v>
      </c>
      <c r="H45" s="5">
        <f t="shared" si="1"/>
        <v>0.20987654320987653</v>
      </c>
      <c r="J45" s="13"/>
    </row>
    <row r="46" spans="1:10" x14ac:dyDescent="0.4">
      <c r="A46" s="4">
        <v>22005</v>
      </c>
      <c r="B46" s="4" t="s">
        <v>42</v>
      </c>
      <c r="C46" s="6">
        <v>29</v>
      </c>
      <c r="D46" s="7">
        <v>144</v>
      </c>
      <c r="E46" s="5">
        <f t="shared" si="0"/>
        <v>0.2013888888888889</v>
      </c>
      <c r="F46" s="6">
        <v>25</v>
      </c>
      <c r="G46" s="7">
        <v>131</v>
      </c>
      <c r="H46" s="5">
        <f t="shared" si="1"/>
        <v>0.19083969465648856</v>
      </c>
      <c r="J46" s="13"/>
    </row>
    <row r="47" spans="1:10" x14ac:dyDescent="0.4">
      <c r="A47" s="4">
        <v>16002</v>
      </c>
      <c r="B47" s="4" t="s">
        <v>43</v>
      </c>
      <c r="C47" s="6" t="s">
        <v>153</v>
      </c>
      <c r="D47" s="7" t="s">
        <v>153</v>
      </c>
      <c r="E47" s="5">
        <v>0.23080000000000001</v>
      </c>
      <c r="F47" s="6" t="s">
        <v>153</v>
      </c>
      <c r="G47" s="7" t="s">
        <v>153</v>
      </c>
      <c r="H47" s="5">
        <v>0.18179999999999999</v>
      </c>
      <c r="J47" s="13"/>
    </row>
    <row r="48" spans="1:10" x14ac:dyDescent="0.4">
      <c r="A48" s="4">
        <v>61007</v>
      </c>
      <c r="B48" s="4" t="s">
        <v>44</v>
      </c>
      <c r="C48" s="6">
        <v>90</v>
      </c>
      <c r="D48" s="7">
        <v>692</v>
      </c>
      <c r="E48" s="5">
        <f t="shared" si="0"/>
        <v>0.13005780346820808</v>
      </c>
      <c r="F48" s="6">
        <v>80</v>
      </c>
      <c r="G48" s="7">
        <v>692</v>
      </c>
      <c r="H48" s="5">
        <f t="shared" si="1"/>
        <v>0.11560693641618497</v>
      </c>
      <c r="J48" s="13"/>
    </row>
    <row r="49" spans="1:10" x14ac:dyDescent="0.4">
      <c r="A49" s="4">
        <v>5003</v>
      </c>
      <c r="B49" s="4" t="s">
        <v>45</v>
      </c>
      <c r="C49" s="6">
        <v>38</v>
      </c>
      <c r="D49" s="7">
        <v>421</v>
      </c>
      <c r="E49" s="5">
        <f t="shared" si="0"/>
        <v>9.0261282660332537E-2</v>
      </c>
      <c r="F49" s="6">
        <v>36</v>
      </c>
      <c r="G49" s="7">
        <v>396</v>
      </c>
      <c r="H49" s="5">
        <f t="shared" si="1"/>
        <v>9.0909090909090912E-2</v>
      </c>
      <c r="J49" s="13"/>
    </row>
    <row r="50" spans="1:10" x14ac:dyDescent="0.4">
      <c r="A50" s="4">
        <v>28002</v>
      </c>
      <c r="B50" s="4" t="s">
        <v>46</v>
      </c>
      <c r="C50" s="6">
        <v>49</v>
      </c>
      <c r="D50" s="7">
        <v>278</v>
      </c>
      <c r="E50" s="5">
        <f t="shared" si="0"/>
        <v>0.17625899280575538</v>
      </c>
      <c r="F50" s="6">
        <v>43</v>
      </c>
      <c r="G50" s="7">
        <v>263</v>
      </c>
      <c r="H50" s="5">
        <f t="shared" si="1"/>
        <v>0.1634980988593156</v>
      </c>
      <c r="J50" s="13"/>
    </row>
    <row r="51" spans="1:10" x14ac:dyDescent="0.4">
      <c r="A51" s="4">
        <v>17001</v>
      </c>
      <c r="B51" s="4" t="s">
        <v>47</v>
      </c>
      <c r="C51" s="6">
        <v>57</v>
      </c>
      <c r="D51" s="7">
        <v>286</v>
      </c>
      <c r="E51" s="5">
        <f t="shared" si="0"/>
        <v>0.1993006993006993</v>
      </c>
      <c r="F51" s="6">
        <v>50</v>
      </c>
      <c r="G51" s="7">
        <v>272</v>
      </c>
      <c r="H51" s="5">
        <f t="shared" si="1"/>
        <v>0.18382352941176472</v>
      </c>
      <c r="J51" s="13"/>
    </row>
    <row r="52" spans="1:10" x14ac:dyDescent="0.4">
      <c r="A52" s="4">
        <v>44001</v>
      </c>
      <c r="B52" s="4" t="s">
        <v>48</v>
      </c>
      <c r="C52" s="6">
        <v>37</v>
      </c>
      <c r="D52" s="7">
        <v>167</v>
      </c>
      <c r="E52" s="5">
        <f t="shared" si="0"/>
        <v>0.22155688622754491</v>
      </c>
      <c r="F52" s="6">
        <v>36</v>
      </c>
      <c r="G52" s="7">
        <v>151</v>
      </c>
      <c r="H52" s="5">
        <f t="shared" si="1"/>
        <v>0.23841059602649006</v>
      </c>
      <c r="J52" s="13"/>
    </row>
    <row r="53" spans="1:10" x14ac:dyDescent="0.4">
      <c r="A53" s="4">
        <v>46002</v>
      </c>
      <c r="B53" s="4" t="s">
        <v>49</v>
      </c>
      <c r="C53" s="6">
        <v>15</v>
      </c>
      <c r="D53" s="7">
        <v>175</v>
      </c>
      <c r="E53" s="5">
        <f t="shared" si="0"/>
        <v>8.5714285714285715E-2</v>
      </c>
      <c r="F53" s="6">
        <v>15</v>
      </c>
      <c r="G53" s="7">
        <v>175</v>
      </c>
      <c r="H53" s="5">
        <f t="shared" si="1"/>
        <v>8.5714285714285715E-2</v>
      </c>
      <c r="J53" s="13"/>
    </row>
    <row r="54" spans="1:10" x14ac:dyDescent="0.4">
      <c r="A54" s="4">
        <v>24004</v>
      </c>
      <c r="B54" s="4" t="s">
        <v>50</v>
      </c>
      <c r="C54" s="6">
        <v>46</v>
      </c>
      <c r="D54" s="7">
        <v>359</v>
      </c>
      <c r="E54" s="5">
        <f t="shared" si="0"/>
        <v>0.12813370473537605</v>
      </c>
      <c r="F54" s="6">
        <v>42</v>
      </c>
      <c r="G54" s="7">
        <v>335</v>
      </c>
      <c r="H54" s="5">
        <f t="shared" si="1"/>
        <v>0.1253731343283582</v>
      </c>
      <c r="J54" s="13"/>
    </row>
    <row r="55" spans="1:10" x14ac:dyDescent="0.4">
      <c r="A55" s="4">
        <v>50003</v>
      </c>
      <c r="B55" s="4" t="s">
        <v>51</v>
      </c>
      <c r="C55" s="6">
        <v>120</v>
      </c>
      <c r="D55" s="7">
        <v>701</v>
      </c>
      <c r="E55" s="5">
        <f t="shared" si="0"/>
        <v>0.17118402282453637</v>
      </c>
      <c r="F55" s="6">
        <v>113</v>
      </c>
      <c r="G55" s="7">
        <v>701</v>
      </c>
      <c r="H55" s="5">
        <f t="shared" si="1"/>
        <v>0.16119828815977175</v>
      </c>
      <c r="J55" s="13"/>
    </row>
    <row r="56" spans="1:10" x14ac:dyDescent="0.4">
      <c r="A56" s="4">
        <v>14001</v>
      </c>
      <c r="B56" s="4" t="s">
        <v>52</v>
      </c>
      <c r="C56" s="6">
        <v>35</v>
      </c>
      <c r="D56" s="7">
        <v>291</v>
      </c>
      <c r="E56" s="5">
        <f t="shared" si="0"/>
        <v>0.12027491408934708</v>
      </c>
      <c r="F56" s="6">
        <v>32</v>
      </c>
      <c r="G56" s="7">
        <v>272</v>
      </c>
      <c r="H56" s="5">
        <f t="shared" si="1"/>
        <v>0.11764705882352941</v>
      </c>
      <c r="J56" s="13"/>
    </row>
    <row r="57" spans="1:10" x14ac:dyDescent="0.4">
      <c r="A57" s="4">
        <v>6002</v>
      </c>
      <c r="B57" s="4" t="s">
        <v>53</v>
      </c>
      <c r="C57" s="6">
        <v>30</v>
      </c>
      <c r="D57" s="7">
        <v>158</v>
      </c>
      <c r="E57" s="5">
        <f t="shared" si="0"/>
        <v>0.189873417721519</v>
      </c>
      <c r="F57" s="6">
        <v>24</v>
      </c>
      <c r="G57" s="7">
        <v>158</v>
      </c>
      <c r="H57" s="5">
        <f t="shared" si="1"/>
        <v>0.15189873417721519</v>
      </c>
      <c r="J57" s="13"/>
    </row>
    <row r="58" spans="1:10" x14ac:dyDescent="0.4">
      <c r="A58" s="4">
        <v>33001</v>
      </c>
      <c r="B58" s="4" t="s">
        <v>54</v>
      </c>
      <c r="C58" s="6">
        <v>70</v>
      </c>
      <c r="D58" s="7">
        <v>324</v>
      </c>
      <c r="E58" s="5">
        <f t="shared" si="0"/>
        <v>0.21604938271604937</v>
      </c>
      <c r="F58" s="6">
        <v>57</v>
      </c>
      <c r="G58" s="7">
        <v>324</v>
      </c>
      <c r="H58" s="5">
        <f t="shared" si="1"/>
        <v>0.17592592592592593</v>
      </c>
      <c r="J58" s="13"/>
    </row>
    <row r="59" spans="1:10" x14ac:dyDescent="0.4">
      <c r="A59" s="4">
        <v>49004</v>
      </c>
      <c r="B59" s="4" t="s">
        <v>55</v>
      </c>
      <c r="C59" s="6">
        <v>83</v>
      </c>
      <c r="D59" s="7">
        <v>521</v>
      </c>
      <c r="E59" s="5">
        <f t="shared" si="0"/>
        <v>0.15930902111324377</v>
      </c>
      <c r="F59" s="6">
        <v>78</v>
      </c>
      <c r="G59" s="7">
        <v>492</v>
      </c>
      <c r="H59" s="5">
        <f t="shared" si="1"/>
        <v>0.15853658536585366</v>
      </c>
      <c r="J59" s="13"/>
    </row>
    <row r="60" spans="1:10" x14ac:dyDescent="0.4">
      <c r="A60" s="4">
        <v>63001</v>
      </c>
      <c r="B60" s="4" t="s">
        <v>56</v>
      </c>
      <c r="C60" s="6">
        <v>45</v>
      </c>
      <c r="D60" s="7">
        <v>321</v>
      </c>
      <c r="E60" s="5">
        <f t="shared" si="0"/>
        <v>0.14018691588785046</v>
      </c>
      <c r="F60" s="6">
        <v>43</v>
      </c>
      <c r="G60" s="7">
        <v>289</v>
      </c>
      <c r="H60" s="5">
        <f t="shared" si="1"/>
        <v>0.14878892733564014</v>
      </c>
      <c r="J60" s="13"/>
    </row>
    <row r="61" spans="1:10" x14ac:dyDescent="0.4">
      <c r="A61" s="4">
        <v>53001</v>
      </c>
      <c r="B61" s="4" t="s">
        <v>57</v>
      </c>
      <c r="C61" s="6">
        <v>43</v>
      </c>
      <c r="D61" s="7">
        <v>226</v>
      </c>
      <c r="E61" s="5">
        <f t="shared" si="0"/>
        <v>0.19026548672566371</v>
      </c>
      <c r="F61" s="6">
        <v>40</v>
      </c>
      <c r="G61" s="7">
        <v>226</v>
      </c>
      <c r="H61" s="5">
        <f t="shared" si="1"/>
        <v>0.17699115044247787</v>
      </c>
      <c r="J61" s="13"/>
    </row>
    <row r="62" spans="1:10" x14ac:dyDescent="0.4">
      <c r="A62" s="4">
        <v>26004</v>
      </c>
      <c r="B62" s="4" t="s">
        <v>58</v>
      </c>
      <c r="C62" s="6">
        <v>54</v>
      </c>
      <c r="D62" s="7">
        <v>373</v>
      </c>
      <c r="E62" s="5">
        <f t="shared" si="0"/>
        <v>0.1447721179624665</v>
      </c>
      <c r="F62" s="6">
        <v>48</v>
      </c>
      <c r="G62" s="7">
        <v>373</v>
      </c>
      <c r="H62" s="5">
        <f t="shared" si="1"/>
        <v>0.12868632707774799</v>
      </c>
      <c r="J62" s="13"/>
    </row>
    <row r="63" spans="1:10" x14ac:dyDescent="0.4">
      <c r="A63" s="4">
        <v>6006</v>
      </c>
      <c r="B63" s="4" t="s">
        <v>59</v>
      </c>
      <c r="C63" s="6">
        <v>96</v>
      </c>
      <c r="D63" s="7">
        <v>589</v>
      </c>
      <c r="E63" s="5">
        <f t="shared" si="0"/>
        <v>0.16298811544991512</v>
      </c>
      <c r="F63" s="6">
        <v>90</v>
      </c>
      <c r="G63" s="7">
        <v>581</v>
      </c>
      <c r="H63" s="5">
        <f t="shared" si="1"/>
        <v>0.1549053356282272</v>
      </c>
      <c r="J63" s="13"/>
    </row>
    <row r="64" spans="1:10" x14ac:dyDescent="0.4">
      <c r="A64" s="4">
        <v>27001</v>
      </c>
      <c r="B64" s="4" t="s">
        <v>60</v>
      </c>
      <c r="C64" s="6">
        <v>34</v>
      </c>
      <c r="D64" s="7">
        <v>316</v>
      </c>
      <c r="E64" s="5">
        <f t="shared" si="0"/>
        <v>0.10759493670886076</v>
      </c>
      <c r="F64" s="6">
        <v>32</v>
      </c>
      <c r="G64" s="7">
        <v>316</v>
      </c>
      <c r="H64" s="5">
        <f t="shared" si="1"/>
        <v>0.10126582278481013</v>
      </c>
      <c r="J64" s="13"/>
    </row>
    <row r="65" spans="1:10" x14ac:dyDescent="0.4">
      <c r="A65" s="4">
        <v>28003</v>
      </c>
      <c r="B65" s="4" t="s">
        <v>61</v>
      </c>
      <c r="C65" s="6">
        <v>73</v>
      </c>
      <c r="D65" s="7">
        <v>874</v>
      </c>
      <c r="E65" s="5">
        <f t="shared" si="0"/>
        <v>8.3524027459954228E-2</v>
      </c>
      <c r="F65" s="6">
        <v>70</v>
      </c>
      <c r="G65" s="7">
        <v>834</v>
      </c>
      <c r="H65" s="5">
        <f t="shared" si="1"/>
        <v>8.3932853717026384E-2</v>
      </c>
      <c r="J65" s="13"/>
    </row>
    <row r="66" spans="1:10" x14ac:dyDescent="0.4">
      <c r="A66" s="4">
        <v>30001</v>
      </c>
      <c r="B66" s="4" t="s">
        <v>62</v>
      </c>
      <c r="C66" s="6">
        <v>71</v>
      </c>
      <c r="D66" s="7">
        <v>410</v>
      </c>
      <c r="E66" s="5">
        <f t="shared" si="0"/>
        <v>0.17317073170731706</v>
      </c>
      <c r="F66" s="6">
        <v>66</v>
      </c>
      <c r="G66" s="7">
        <v>396</v>
      </c>
      <c r="H66" s="5">
        <f t="shared" si="1"/>
        <v>0.16666666666666666</v>
      </c>
      <c r="J66" s="13"/>
    </row>
    <row r="67" spans="1:10" x14ac:dyDescent="0.4">
      <c r="A67" s="4">
        <v>31001</v>
      </c>
      <c r="B67" s="4" t="s">
        <v>63</v>
      </c>
      <c r="C67" s="6">
        <v>45</v>
      </c>
      <c r="D67" s="7">
        <v>200</v>
      </c>
      <c r="E67" s="5">
        <f t="shared" si="0"/>
        <v>0.22500000000000001</v>
      </c>
      <c r="F67" s="6">
        <v>38</v>
      </c>
      <c r="G67" s="7">
        <v>200</v>
      </c>
      <c r="H67" s="5">
        <f t="shared" si="1"/>
        <v>0.19</v>
      </c>
      <c r="J67" s="13"/>
    </row>
    <row r="68" spans="1:10" x14ac:dyDescent="0.4">
      <c r="A68" s="4">
        <v>41002</v>
      </c>
      <c r="B68" s="4" t="s">
        <v>64</v>
      </c>
      <c r="C68" s="6">
        <v>949</v>
      </c>
      <c r="D68" s="7">
        <v>5169</v>
      </c>
      <c r="E68" s="5">
        <f t="shared" si="0"/>
        <v>0.18359450570710001</v>
      </c>
      <c r="F68" s="6">
        <v>873</v>
      </c>
      <c r="G68" s="7">
        <v>5121</v>
      </c>
      <c r="H68" s="5">
        <f t="shared" si="1"/>
        <v>0.17047451669595781</v>
      </c>
      <c r="J68" s="13"/>
    </row>
    <row r="69" spans="1:10" x14ac:dyDescent="0.4">
      <c r="A69" s="4">
        <v>14002</v>
      </c>
      <c r="B69" s="4" t="s">
        <v>65</v>
      </c>
      <c r="C69" s="6">
        <v>36</v>
      </c>
      <c r="D69" s="7">
        <v>171</v>
      </c>
      <c r="E69" s="5">
        <f t="shared" si="0"/>
        <v>0.21052631578947367</v>
      </c>
      <c r="F69" s="6">
        <v>35</v>
      </c>
      <c r="G69" s="7">
        <v>158</v>
      </c>
      <c r="H69" s="5">
        <f t="shared" si="1"/>
        <v>0.22151898734177214</v>
      </c>
      <c r="J69" s="13"/>
    </row>
    <row r="70" spans="1:10" x14ac:dyDescent="0.4">
      <c r="A70" s="4">
        <v>10001</v>
      </c>
      <c r="B70" s="4" t="s">
        <v>66</v>
      </c>
      <c r="C70" s="6">
        <v>20</v>
      </c>
      <c r="D70" s="7">
        <v>123</v>
      </c>
      <c r="E70" s="5">
        <f t="shared" ref="E70:E133" si="2">C70/D70</f>
        <v>0.16260162601626016</v>
      </c>
      <c r="F70" s="6">
        <v>17</v>
      </c>
      <c r="G70" s="7">
        <v>123</v>
      </c>
      <c r="H70" s="5">
        <f t="shared" ref="H70:H133" si="3">F70/G70</f>
        <v>0.13821138211382114</v>
      </c>
      <c r="J70" s="13"/>
    </row>
    <row r="71" spans="1:10" x14ac:dyDescent="0.4">
      <c r="A71" s="4">
        <v>34002</v>
      </c>
      <c r="B71" s="4" t="s">
        <v>67</v>
      </c>
      <c r="C71" s="6">
        <v>38</v>
      </c>
      <c r="D71" s="7">
        <v>241</v>
      </c>
      <c r="E71" s="5">
        <f t="shared" si="2"/>
        <v>0.15767634854771784</v>
      </c>
      <c r="F71" s="6">
        <v>32</v>
      </c>
      <c r="G71" s="7">
        <v>223</v>
      </c>
      <c r="H71" s="5">
        <f t="shared" si="3"/>
        <v>0.14349775784753363</v>
      </c>
      <c r="J71" s="13"/>
    </row>
    <row r="72" spans="1:10" x14ac:dyDescent="0.4">
      <c r="A72" s="4">
        <v>51002</v>
      </c>
      <c r="B72" s="4" t="s">
        <v>68</v>
      </c>
      <c r="C72" s="6">
        <v>63</v>
      </c>
      <c r="D72" s="7">
        <v>462</v>
      </c>
      <c r="E72" s="5">
        <f t="shared" si="2"/>
        <v>0.13636363636363635</v>
      </c>
      <c r="F72" s="6">
        <v>57</v>
      </c>
      <c r="G72" s="7">
        <v>462</v>
      </c>
      <c r="H72" s="5">
        <f t="shared" si="3"/>
        <v>0.12337662337662338</v>
      </c>
      <c r="J72" s="13"/>
    </row>
    <row r="73" spans="1:10" x14ac:dyDescent="0.4">
      <c r="A73" s="4">
        <v>56006</v>
      </c>
      <c r="B73" s="4" t="s">
        <v>69</v>
      </c>
      <c r="C73" s="6">
        <v>42</v>
      </c>
      <c r="D73" s="7">
        <v>229</v>
      </c>
      <c r="E73" s="5">
        <f t="shared" si="2"/>
        <v>0.18340611353711792</v>
      </c>
      <c r="F73" s="6">
        <v>39</v>
      </c>
      <c r="G73" s="7">
        <v>229</v>
      </c>
      <c r="H73" s="5">
        <f t="shared" si="3"/>
        <v>0.1703056768558952</v>
      </c>
      <c r="J73" s="13"/>
    </row>
    <row r="74" spans="1:10" x14ac:dyDescent="0.4">
      <c r="A74" s="4">
        <v>23002</v>
      </c>
      <c r="B74" s="4" t="s">
        <v>70</v>
      </c>
      <c r="C74" s="6">
        <v>118</v>
      </c>
      <c r="D74" s="7">
        <v>787</v>
      </c>
      <c r="E74" s="5">
        <f t="shared" si="2"/>
        <v>0.14993646759847523</v>
      </c>
      <c r="F74" s="6">
        <v>106</v>
      </c>
      <c r="G74" s="7">
        <v>758</v>
      </c>
      <c r="H74" s="5">
        <f t="shared" si="3"/>
        <v>0.13984168865435356</v>
      </c>
      <c r="J74" s="13"/>
    </row>
    <row r="75" spans="1:10" x14ac:dyDescent="0.4">
      <c r="A75" s="4">
        <v>53002</v>
      </c>
      <c r="B75" s="4" t="s">
        <v>71</v>
      </c>
      <c r="C75" s="6">
        <v>22</v>
      </c>
      <c r="D75" s="7">
        <v>110</v>
      </c>
      <c r="E75" s="5">
        <f t="shared" si="2"/>
        <v>0.2</v>
      </c>
      <c r="F75" s="6">
        <v>21</v>
      </c>
      <c r="G75" s="7">
        <v>99</v>
      </c>
      <c r="H75" s="5">
        <f t="shared" si="3"/>
        <v>0.21212121212121213</v>
      </c>
      <c r="J75" s="13"/>
    </row>
    <row r="76" spans="1:10" x14ac:dyDescent="0.4">
      <c r="A76" s="4">
        <v>48003</v>
      </c>
      <c r="B76" s="4" t="s">
        <v>72</v>
      </c>
      <c r="C76" s="6">
        <v>56</v>
      </c>
      <c r="D76" s="7">
        <v>358</v>
      </c>
      <c r="E76" s="5">
        <f t="shared" si="2"/>
        <v>0.15642458100558659</v>
      </c>
      <c r="F76" s="6">
        <v>51</v>
      </c>
      <c r="G76" s="7">
        <v>358</v>
      </c>
      <c r="H76" s="5">
        <f t="shared" si="3"/>
        <v>0.14245810055865921</v>
      </c>
      <c r="J76" s="13"/>
    </row>
    <row r="77" spans="1:10" x14ac:dyDescent="0.4">
      <c r="A77" s="4">
        <v>2002</v>
      </c>
      <c r="B77" s="4" t="s">
        <v>73</v>
      </c>
      <c r="C77" s="6">
        <v>527</v>
      </c>
      <c r="D77" s="7">
        <v>2807</v>
      </c>
      <c r="E77" s="5">
        <f t="shared" si="2"/>
        <v>0.18774492340577129</v>
      </c>
      <c r="F77" s="6">
        <v>486</v>
      </c>
      <c r="G77" s="7">
        <v>2807</v>
      </c>
      <c r="H77" s="5">
        <f t="shared" si="3"/>
        <v>0.17313858211613822</v>
      </c>
      <c r="J77" s="13"/>
    </row>
    <row r="78" spans="1:10" x14ac:dyDescent="0.4">
      <c r="A78" s="4">
        <v>22006</v>
      </c>
      <c r="B78" s="4" t="s">
        <v>74</v>
      </c>
      <c r="C78" s="6">
        <v>66</v>
      </c>
      <c r="D78" s="7">
        <v>441</v>
      </c>
      <c r="E78" s="5">
        <f t="shared" si="2"/>
        <v>0.14965986394557823</v>
      </c>
      <c r="F78" s="6">
        <v>58</v>
      </c>
      <c r="G78" s="7">
        <v>414</v>
      </c>
      <c r="H78" s="5">
        <f t="shared" si="3"/>
        <v>0.14009661835748793</v>
      </c>
      <c r="J78" s="13"/>
    </row>
    <row r="79" spans="1:10" x14ac:dyDescent="0.4">
      <c r="A79" s="4">
        <v>13003</v>
      </c>
      <c r="B79" s="4" t="s">
        <v>75</v>
      </c>
      <c r="C79" s="6">
        <v>62</v>
      </c>
      <c r="D79" s="7">
        <v>314</v>
      </c>
      <c r="E79" s="5">
        <f t="shared" si="2"/>
        <v>0.19745222929936307</v>
      </c>
      <c r="F79" s="6">
        <v>56</v>
      </c>
      <c r="G79" s="7">
        <v>289</v>
      </c>
      <c r="H79" s="5">
        <f t="shared" si="3"/>
        <v>0.19377162629757785</v>
      </c>
      <c r="J79" s="13"/>
    </row>
    <row r="80" spans="1:10" x14ac:dyDescent="0.4">
      <c r="A80" s="4">
        <v>2003</v>
      </c>
      <c r="B80" s="4" t="s">
        <v>76</v>
      </c>
      <c r="C80" s="6">
        <v>41</v>
      </c>
      <c r="D80" s="7">
        <v>227</v>
      </c>
      <c r="E80" s="5">
        <f t="shared" si="2"/>
        <v>0.18061674008810572</v>
      </c>
      <c r="F80" s="6">
        <v>40</v>
      </c>
      <c r="G80" s="7">
        <v>212</v>
      </c>
      <c r="H80" s="5">
        <f t="shared" si="3"/>
        <v>0.18867924528301888</v>
      </c>
      <c r="J80" s="13"/>
    </row>
    <row r="81" spans="1:10" x14ac:dyDescent="0.4">
      <c r="A81" s="4">
        <v>37003</v>
      </c>
      <c r="B81" s="4" t="s">
        <v>77</v>
      </c>
      <c r="C81" s="6">
        <v>31</v>
      </c>
      <c r="D81" s="7">
        <v>168</v>
      </c>
      <c r="E81" s="5">
        <f t="shared" si="2"/>
        <v>0.18452380952380953</v>
      </c>
      <c r="F81" s="6">
        <v>29</v>
      </c>
      <c r="G81" s="7">
        <v>168</v>
      </c>
      <c r="H81" s="5">
        <f t="shared" si="3"/>
        <v>0.17261904761904762</v>
      </c>
      <c r="J81" s="13"/>
    </row>
    <row r="82" spans="1:10" x14ac:dyDescent="0.4">
      <c r="A82" s="4">
        <v>35002</v>
      </c>
      <c r="B82" s="4" t="s">
        <v>78</v>
      </c>
      <c r="C82" s="6">
        <v>43</v>
      </c>
      <c r="D82" s="7">
        <v>356</v>
      </c>
      <c r="E82" s="5">
        <f t="shared" si="2"/>
        <v>0.12078651685393259</v>
      </c>
      <c r="F82" s="6">
        <v>43</v>
      </c>
      <c r="G82" s="7">
        <v>337</v>
      </c>
      <c r="H82" s="5">
        <f t="shared" si="3"/>
        <v>0.12759643916913946</v>
      </c>
      <c r="J82" s="13"/>
    </row>
    <row r="83" spans="1:10" x14ac:dyDescent="0.4">
      <c r="A83" s="4">
        <v>7002</v>
      </c>
      <c r="B83" s="4" t="s">
        <v>79</v>
      </c>
      <c r="C83" s="6">
        <v>41</v>
      </c>
      <c r="D83" s="7">
        <v>330</v>
      </c>
      <c r="E83" s="5">
        <f t="shared" si="2"/>
        <v>0.12424242424242424</v>
      </c>
      <c r="F83" s="6">
        <v>39</v>
      </c>
      <c r="G83" s="7">
        <v>314</v>
      </c>
      <c r="H83" s="5">
        <f t="shared" si="3"/>
        <v>0.12420382165605096</v>
      </c>
      <c r="J83" s="13"/>
    </row>
    <row r="84" spans="1:10" x14ac:dyDescent="0.4">
      <c r="A84" s="4">
        <v>38003</v>
      </c>
      <c r="B84" s="4" t="s">
        <v>80</v>
      </c>
      <c r="C84" s="6">
        <v>24</v>
      </c>
      <c r="D84" s="7">
        <v>188</v>
      </c>
      <c r="E84" s="5">
        <f t="shared" si="2"/>
        <v>0.1276595744680851</v>
      </c>
      <c r="F84" s="6">
        <v>22</v>
      </c>
      <c r="G84" s="7">
        <v>173</v>
      </c>
      <c r="H84" s="5">
        <f t="shared" si="3"/>
        <v>0.12716763005780346</v>
      </c>
      <c r="J84" s="13"/>
    </row>
    <row r="85" spans="1:10" x14ac:dyDescent="0.4">
      <c r="A85" s="4">
        <v>45005</v>
      </c>
      <c r="B85" s="4" t="s">
        <v>81</v>
      </c>
      <c r="C85" s="6">
        <v>30</v>
      </c>
      <c r="D85" s="7">
        <v>229</v>
      </c>
      <c r="E85" s="5">
        <f t="shared" si="2"/>
        <v>0.13100436681222707</v>
      </c>
      <c r="F85" s="6">
        <v>28</v>
      </c>
      <c r="G85" s="7">
        <v>213</v>
      </c>
      <c r="H85" s="5">
        <f t="shared" si="3"/>
        <v>0.13145539906103287</v>
      </c>
      <c r="J85" s="13"/>
    </row>
    <row r="86" spans="1:10" x14ac:dyDescent="0.4">
      <c r="A86" s="4">
        <v>40001</v>
      </c>
      <c r="B86" s="4" t="s">
        <v>82</v>
      </c>
      <c r="C86" s="6">
        <v>113</v>
      </c>
      <c r="D86" s="7">
        <v>775</v>
      </c>
      <c r="E86" s="5">
        <f t="shared" si="2"/>
        <v>0.14580645161290323</v>
      </c>
      <c r="F86" s="6">
        <v>108</v>
      </c>
      <c r="G86" s="7">
        <v>775</v>
      </c>
      <c r="H86" s="5">
        <f t="shared" si="3"/>
        <v>0.13935483870967741</v>
      </c>
      <c r="J86" s="13"/>
    </row>
    <row r="87" spans="1:10" x14ac:dyDescent="0.4">
      <c r="A87" s="4">
        <v>52004</v>
      </c>
      <c r="B87" s="4" t="s">
        <v>83</v>
      </c>
      <c r="C87" s="6">
        <v>48</v>
      </c>
      <c r="D87" s="7">
        <v>249</v>
      </c>
      <c r="E87" s="5">
        <f t="shared" si="2"/>
        <v>0.19277108433734941</v>
      </c>
      <c r="F87" s="6">
        <v>42</v>
      </c>
      <c r="G87" s="7">
        <v>249</v>
      </c>
      <c r="H87" s="5">
        <f t="shared" si="3"/>
        <v>0.16867469879518071</v>
      </c>
      <c r="J87" s="13"/>
    </row>
    <row r="88" spans="1:10" x14ac:dyDescent="0.4">
      <c r="A88" s="4">
        <v>41004</v>
      </c>
      <c r="B88" s="4" t="s">
        <v>84</v>
      </c>
      <c r="C88" s="6">
        <v>206</v>
      </c>
      <c r="D88" s="7">
        <v>1192</v>
      </c>
      <c r="E88" s="5">
        <f t="shared" si="2"/>
        <v>0.17281879194630873</v>
      </c>
      <c r="F88" s="6">
        <v>188</v>
      </c>
      <c r="G88" s="7">
        <v>1140</v>
      </c>
      <c r="H88" s="5">
        <f t="shared" si="3"/>
        <v>0.1649122807017544</v>
      </c>
      <c r="J88" s="13"/>
    </row>
    <row r="89" spans="1:10" x14ac:dyDescent="0.4">
      <c r="A89" s="4">
        <v>44002</v>
      </c>
      <c r="B89" s="4" t="s">
        <v>85</v>
      </c>
      <c r="C89" s="6">
        <v>37</v>
      </c>
      <c r="D89" s="7">
        <v>234</v>
      </c>
      <c r="E89" s="5">
        <f t="shared" si="2"/>
        <v>0.15811965811965811</v>
      </c>
      <c r="F89" s="6">
        <v>35</v>
      </c>
      <c r="G89" s="7">
        <v>217</v>
      </c>
      <c r="H89" s="5">
        <f t="shared" si="3"/>
        <v>0.16129032258064516</v>
      </c>
      <c r="J89" s="13"/>
    </row>
    <row r="90" spans="1:10" x14ac:dyDescent="0.4">
      <c r="A90" s="4">
        <v>42001</v>
      </c>
      <c r="B90" s="4" t="s">
        <v>86</v>
      </c>
      <c r="C90" s="6">
        <v>35</v>
      </c>
      <c r="D90" s="7">
        <v>367</v>
      </c>
      <c r="E90" s="5">
        <f t="shared" si="2"/>
        <v>9.5367847411444148E-2</v>
      </c>
      <c r="F90" s="6">
        <v>31</v>
      </c>
      <c r="G90" s="7">
        <v>350</v>
      </c>
      <c r="H90" s="5">
        <f t="shared" si="3"/>
        <v>8.8571428571428565E-2</v>
      </c>
      <c r="J90" s="13"/>
    </row>
    <row r="91" spans="1:10" x14ac:dyDescent="0.4">
      <c r="A91" s="4">
        <v>39002</v>
      </c>
      <c r="B91" s="4" t="s">
        <v>87</v>
      </c>
      <c r="C91" s="6">
        <v>153</v>
      </c>
      <c r="D91" s="7">
        <v>1165</v>
      </c>
      <c r="E91" s="5">
        <f t="shared" si="2"/>
        <v>0.1313304721030043</v>
      </c>
      <c r="F91" s="6">
        <v>144</v>
      </c>
      <c r="G91" s="7">
        <v>1165</v>
      </c>
      <c r="H91" s="5">
        <f t="shared" si="3"/>
        <v>0.12360515021459227</v>
      </c>
      <c r="J91" s="13"/>
    </row>
    <row r="92" spans="1:10" x14ac:dyDescent="0.4">
      <c r="A92" s="4">
        <v>60003</v>
      </c>
      <c r="B92" s="4" t="s">
        <v>88</v>
      </c>
      <c r="C92" s="6">
        <v>37</v>
      </c>
      <c r="D92" s="7">
        <v>186</v>
      </c>
      <c r="E92" s="5">
        <f t="shared" si="2"/>
        <v>0.19892473118279569</v>
      </c>
      <c r="F92" s="6">
        <v>31</v>
      </c>
      <c r="G92" s="7">
        <v>173</v>
      </c>
      <c r="H92" s="5">
        <f t="shared" si="3"/>
        <v>0.1791907514450867</v>
      </c>
      <c r="J92" s="13"/>
    </row>
    <row r="93" spans="1:10" x14ac:dyDescent="0.4">
      <c r="A93" s="4">
        <v>43007</v>
      </c>
      <c r="B93" s="4" t="s">
        <v>89</v>
      </c>
      <c r="C93" s="6">
        <v>73</v>
      </c>
      <c r="D93" s="7">
        <v>429</v>
      </c>
      <c r="E93" s="5">
        <f t="shared" si="2"/>
        <v>0.17016317016317017</v>
      </c>
      <c r="F93" s="6">
        <v>63</v>
      </c>
      <c r="G93" s="7">
        <v>388</v>
      </c>
      <c r="H93" s="5">
        <f t="shared" si="3"/>
        <v>0.16237113402061856</v>
      </c>
      <c r="J93" s="13"/>
    </row>
    <row r="94" spans="1:10" x14ac:dyDescent="0.4">
      <c r="A94" s="4">
        <v>15001</v>
      </c>
      <c r="B94" s="4" t="s">
        <v>90</v>
      </c>
      <c r="C94" s="6">
        <v>31</v>
      </c>
      <c r="D94" s="7">
        <v>173</v>
      </c>
      <c r="E94" s="5">
        <f t="shared" si="2"/>
        <v>0.1791907514450867</v>
      </c>
      <c r="F94" s="6">
        <v>28</v>
      </c>
      <c r="G94" s="7">
        <v>166</v>
      </c>
      <c r="H94" s="5">
        <f t="shared" si="3"/>
        <v>0.16867469879518071</v>
      </c>
      <c r="J94" s="13"/>
    </row>
    <row r="95" spans="1:10" x14ac:dyDescent="0.4">
      <c r="A95" s="4">
        <v>15002</v>
      </c>
      <c r="B95" s="4" t="s">
        <v>91</v>
      </c>
      <c r="C95" s="6">
        <v>100</v>
      </c>
      <c r="D95" s="7">
        <v>456</v>
      </c>
      <c r="E95" s="5">
        <f t="shared" si="2"/>
        <v>0.21929824561403508</v>
      </c>
      <c r="F95" s="6">
        <v>89</v>
      </c>
      <c r="G95" s="7">
        <v>429</v>
      </c>
      <c r="H95" s="5">
        <f t="shared" si="3"/>
        <v>0.20745920745920746</v>
      </c>
      <c r="J95" s="13"/>
    </row>
    <row r="96" spans="1:10" x14ac:dyDescent="0.4">
      <c r="A96" s="4">
        <v>46001</v>
      </c>
      <c r="B96" s="4" t="s">
        <v>92</v>
      </c>
      <c r="C96" s="6">
        <v>474</v>
      </c>
      <c r="D96" s="7">
        <v>2948</v>
      </c>
      <c r="E96" s="5">
        <f t="shared" si="2"/>
        <v>0.16078697421981003</v>
      </c>
      <c r="F96" s="6">
        <v>428</v>
      </c>
      <c r="G96" s="7">
        <v>2948</v>
      </c>
      <c r="H96" s="5">
        <f t="shared" si="3"/>
        <v>0.14518317503392131</v>
      </c>
      <c r="J96" s="13"/>
    </row>
    <row r="97" spans="1:10" x14ac:dyDescent="0.4">
      <c r="A97" s="4">
        <v>33002</v>
      </c>
      <c r="B97" s="4" t="s">
        <v>93</v>
      </c>
      <c r="C97" s="6">
        <v>25</v>
      </c>
      <c r="D97" s="7">
        <v>277</v>
      </c>
      <c r="E97" s="5">
        <f t="shared" si="2"/>
        <v>9.0252707581227443E-2</v>
      </c>
      <c r="F97" s="6">
        <v>22</v>
      </c>
      <c r="G97" s="7">
        <v>271</v>
      </c>
      <c r="H97" s="5">
        <f t="shared" si="3"/>
        <v>8.1180811808118078E-2</v>
      </c>
      <c r="J97" s="13"/>
    </row>
    <row r="98" spans="1:10" x14ac:dyDescent="0.4">
      <c r="A98" s="4">
        <v>25004</v>
      </c>
      <c r="B98" s="4" t="s">
        <v>94</v>
      </c>
      <c r="C98" s="6">
        <v>189</v>
      </c>
      <c r="D98" s="7">
        <v>1016</v>
      </c>
      <c r="E98" s="5">
        <f t="shared" si="2"/>
        <v>0.1860236220472441</v>
      </c>
      <c r="F98" s="6">
        <v>177</v>
      </c>
      <c r="G98" s="7">
        <v>997</v>
      </c>
      <c r="H98" s="5">
        <f t="shared" si="3"/>
        <v>0.17753259779338015</v>
      </c>
      <c r="J98" s="13"/>
    </row>
    <row r="99" spans="1:10" x14ac:dyDescent="0.4">
      <c r="A99" s="4">
        <v>29004</v>
      </c>
      <c r="B99" s="4" t="s">
        <v>95</v>
      </c>
      <c r="C99" s="6">
        <v>74</v>
      </c>
      <c r="D99" s="7">
        <v>443</v>
      </c>
      <c r="E99" s="5">
        <f t="shared" si="2"/>
        <v>0.1670428893905192</v>
      </c>
      <c r="F99" s="6">
        <v>68</v>
      </c>
      <c r="G99" s="7">
        <v>443</v>
      </c>
      <c r="H99" s="5">
        <f t="shared" si="3"/>
        <v>0.15349887133182843</v>
      </c>
      <c r="J99" s="13"/>
    </row>
    <row r="100" spans="1:10" x14ac:dyDescent="0.4">
      <c r="A100" s="4">
        <v>17002</v>
      </c>
      <c r="B100" s="4" t="s">
        <v>96</v>
      </c>
      <c r="C100" s="6">
        <v>505</v>
      </c>
      <c r="D100" s="7">
        <v>2775</v>
      </c>
      <c r="E100" s="5">
        <f t="shared" si="2"/>
        <v>0.18198198198198198</v>
      </c>
      <c r="F100" s="6">
        <v>452</v>
      </c>
      <c r="G100" s="7">
        <v>2775</v>
      </c>
      <c r="H100" s="5">
        <f t="shared" si="3"/>
        <v>0.16288288288288288</v>
      </c>
      <c r="J100" s="13"/>
    </row>
    <row r="101" spans="1:10" x14ac:dyDescent="0.4">
      <c r="A101" s="4">
        <v>62006</v>
      </c>
      <c r="B101" s="4" t="s">
        <v>97</v>
      </c>
      <c r="C101" s="6">
        <v>122</v>
      </c>
      <c r="D101" s="7">
        <v>603</v>
      </c>
      <c r="E101" s="5">
        <f t="shared" si="2"/>
        <v>0.20232172470978441</v>
      </c>
      <c r="F101" s="6">
        <v>108</v>
      </c>
      <c r="G101" s="7">
        <v>603</v>
      </c>
      <c r="H101" s="5">
        <f t="shared" si="3"/>
        <v>0.17910447761194029</v>
      </c>
      <c r="J101" s="13"/>
    </row>
    <row r="102" spans="1:10" x14ac:dyDescent="0.4">
      <c r="A102" s="4">
        <v>43002</v>
      </c>
      <c r="B102" s="4" t="s">
        <v>98</v>
      </c>
      <c r="C102" s="6">
        <v>35</v>
      </c>
      <c r="D102" s="7">
        <v>249</v>
      </c>
      <c r="E102" s="5">
        <f t="shared" si="2"/>
        <v>0.14056224899598393</v>
      </c>
      <c r="F102" s="6">
        <v>29</v>
      </c>
      <c r="G102" s="7">
        <v>244</v>
      </c>
      <c r="H102" s="5">
        <f t="shared" si="3"/>
        <v>0.11885245901639344</v>
      </c>
      <c r="J102" s="13"/>
    </row>
    <row r="103" spans="1:10" x14ac:dyDescent="0.4">
      <c r="A103" s="4">
        <v>17003</v>
      </c>
      <c r="B103" s="4" t="s">
        <v>99</v>
      </c>
      <c r="C103" s="6">
        <v>40</v>
      </c>
      <c r="D103" s="7">
        <v>245</v>
      </c>
      <c r="E103" s="5">
        <f t="shared" si="2"/>
        <v>0.16326530612244897</v>
      </c>
      <c r="F103" s="6">
        <v>39</v>
      </c>
      <c r="G103" s="7">
        <v>226</v>
      </c>
      <c r="H103" s="5">
        <f t="shared" si="3"/>
        <v>0.17256637168141592</v>
      </c>
      <c r="J103" s="13"/>
    </row>
    <row r="104" spans="1:10" x14ac:dyDescent="0.4">
      <c r="A104" s="4">
        <v>51003</v>
      </c>
      <c r="B104" s="4" t="s">
        <v>100</v>
      </c>
      <c r="C104" s="6">
        <v>35</v>
      </c>
      <c r="D104" s="7">
        <v>248</v>
      </c>
      <c r="E104" s="5">
        <f t="shared" si="2"/>
        <v>0.14112903225806453</v>
      </c>
      <c r="F104" s="6">
        <v>32</v>
      </c>
      <c r="G104" s="7">
        <v>248</v>
      </c>
      <c r="H104" s="5">
        <f t="shared" si="3"/>
        <v>0.12903225806451613</v>
      </c>
      <c r="J104" s="13"/>
    </row>
    <row r="105" spans="1:10" x14ac:dyDescent="0.4">
      <c r="A105" s="4">
        <v>9002</v>
      </c>
      <c r="B105" s="4" t="s">
        <v>101</v>
      </c>
      <c r="C105" s="6">
        <v>69</v>
      </c>
      <c r="D105" s="7">
        <v>276</v>
      </c>
      <c r="E105" s="5">
        <f t="shared" si="2"/>
        <v>0.25</v>
      </c>
      <c r="F105" s="6">
        <v>62</v>
      </c>
      <c r="G105" s="7">
        <v>257</v>
      </c>
      <c r="H105" s="5">
        <f t="shared" si="3"/>
        <v>0.24124513618677043</v>
      </c>
      <c r="J105" s="13"/>
    </row>
    <row r="106" spans="1:10" x14ac:dyDescent="0.4">
      <c r="A106" s="4">
        <v>56007</v>
      </c>
      <c r="B106" s="4" t="s">
        <v>102</v>
      </c>
      <c r="C106" s="6">
        <v>44</v>
      </c>
      <c r="D106" s="7">
        <v>307</v>
      </c>
      <c r="E106" s="5">
        <f t="shared" si="2"/>
        <v>0.14332247557003258</v>
      </c>
      <c r="F106" s="6">
        <v>43</v>
      </c>
      <c r="G106" s="7">
        <v>296</v>
      </c>
      <c r="H106" s="5">
        <f t="shared" si="3"/>
        <v>0.14527027027027026</v>
      </c>
      <c r="J106" s="13"/>
    </row>
    <row r="107" spans="1:10" x14ac:dyDescent="0.4">
      <c r="A107" s="4">
        <v>23003</v>
      </c>
      <c r="B107" s="4" t="s">
        <v>103</v>
      </c>
      <c r="C107" s="6">
        <v>28</v>
      </c>
      <c r="D107" s="7">
        <v>129</v>
      </c>
      <c r="E107" s="5">
        <f t="shared" si="2"/>
        <v>0.21705426356589147</v>
      </c>
      <c r="F107" s="6">
        <v>25</v>
      </c>
      <c r="G107" s="7">
        <v>121</v>
      </c>
      <c r="H107" s="5">
        <f t="shared" si="3"/>
        <v>0.20661157024793389</v>
      </c>
      <c r="J107" s="13"/>
    </row>
    <row r="108" spans="1:10" x14ac:dyDescent="0.4">
      <c r="A108" s="4">
        <v>65001</v>
      </c>
      <c r="B108" s="4" t="s">
        <v>104</v>
      </c>
      <c r="C108" s="6">
        <v>348</v>
      </c>
      <c r="D108" s="7">
        <v>1333</v>
      </c>
      <c r="E108" s="5">
        <f t="shared" si="2"/>
        <v>0.26106526631657917</v>
      </c>
      <c r="F108" s="6">
        <v>330</v>
      </c>
      <c r="G108" s="7">
        <v>1309</v>
      </c>
      <c r="H108" s="5">
        <f t="shared" si="3"/>
        <v>0.25210084033613445</v>
      </c>
      <c r="J108" s="13"/>
    </row>
    <row r="109" spans="1:10" x14ac:dyDescent="0.4">
      <c r="A109" s="4">
        <v>39005</v>
      </c>
      <c r="B109" s="4" t="s">
        <v>105</v>
      </c>
      <c r="C109" s="6">
        <v>23</v>
      </c>
      <c r="D109" s="7">
        <v>178</v>
      </c>
      <c r="E109" s="5">
        <f t="shared" si="2"/>
        <v>0.12921348314606743</v>
      </c>
      <c r="F109" s="6">
        <v>21</v>
      </c>
      <c r="G109" s="7">
        <v>162</v>
      </c>
      <c r="H109" s="5">
        <f t="shared" si="3"/>
        <v>0.12962962962962962</v>
      </c>
      <c r="J109" s="13"/>
    </row>
    <row r="110" spans="1:10" x14ac:dyDescent="0.4">
      <c r="A110" s="4">
        <v>60004</v>
      </c>
      <c r="B110" s="4" t="s">
        <v>106</v>
      </c>
      <c r="C110" s="6">
        <v>65</v>
      </c>
      <c r="D110" s="7">
        <v>470</v>
      </c>
      <c r="E110" s="5">
        <f t="shared" si="2"/>
        <v>0.13829787234042554</v>
      </c>
      <c r="F110" s="6">
        <v>53</v>
      </c>
      <c r="G110" s="7">
        <v>459</v>
      </c>
      <c r="H110" s="5">
        <f t="shared" si="3"/>
        <v>0.11546840958605664</v>
      </c>
      <c r="J110" s="13"/>
    </row>
    <row r="111" spans="1:10" x14ac:dyDescent="0.4">
      <c r="A111" s="4">
        <v>33003</v>
      </c>
      <c r="B111" s="4" t="s">
        <v>107</v>
      </c>
      <c r="C111" s="6">
        <v>62</v>
      </c>
      <c r="D111" s="7">
        <v>589</v>
      </c>
      <c r="E111" s="5">
        <f t="shared" si="2"/>
        <v>0.10526315789473684</v>
      </c>
      <c r="F111" s="6">
        <v>55</v>
      </c>
      <c r="G111" s="7">
        <v>544</v>
      </c>
      <c r="H111" s="5">
        <f t="shared" si="3"/>
        <v>0.10110294117647059</v>
      </c>
      <c r="J111" s="13"/>
    </row>
    <row r="112" spans="1:10" x14ac:dyDescent="0.4">
      <c r="A112" s="4">
        <v>32002</v>
      </c>
      <c r="B112" s="4" t="s">
        <v>108</v>
      </c>
      <c r="C112" s="6">
        <v>335</v>
      </c>
      <c r="D112" s="7">
        <v>2775</v>
      </c>
      <c r="E112" s="5">
        <f t="shared" si="2"/>
        <v>0.12072072072072072</v>
      </c>
      <c r="F112" s="6">
        <v>294</v>
      </c>
      <c r="G112" s="7">
        <v>2775</v>
      </c>
      <c r="H112" s="5">
        <f t="shared" si="3"/>
        <v>0.10594594594594595</v>
      </c>
      <c r="J112" s="13"/>
    </row>
    <row r="113" spans="1:10" x14ac:dyDescent="0.4">
      <c r="A113" s="4">
        <v>1001</v>
      </c>
      <c r="B113" s="4" t="s">
        <v>109</v>
      </c>
      <c r="C113" s="6">
        <v>57</v>
      </c>
      <c r="D113" s="7">
        <v>353</v>
      </c>
      <c r="E113" s="5">
        <f t="shared" si="2"/>
        <v>0.16147308781869688</v>
      </c>
      <c r="F113" s="6">
        <v>53</v>
      </c>
      <c r="G113" s="7">
        <v>333</v>
      </c>
      <c r="H113" s="5">
        <f t="shared" si="3"/>
        <v>0.15915915915915915</v>
      </c>
      <c r="J113" s="13"/>
    </row>
    <row r="114" spans="1:10" x14ac:dyDescent="0.4">
      <c r="A114" s="4">
        <v>11005</v>
      </c>
      <c r="B114" s="4" t="s">
        <v>110</v>
      </c>
      <c r="C114" s="6">
        <v>57</v>
      </c>
      <c r="D114" s="7">
        <v>500</v>
      </c>
      <c r="E114" s="5">
        <f t="shared" si="2"/>
        <v>0.114</v>
      </c>
      <c r="F114" s="6">
        <v>51</v>
      </c>
      <c r="G114" s="7">
        <v>500</v>
      </c>
      <c r="H114" s="5">
        <f t="shared" si="3"/>
        <v>0.10199999999999999</v>
      </c>
      <c r="J114" s="13"/>
    </row>
    <row r="115" spans="1:10" x14ac:dyDescent="0.4">
      <c r="A115" s="4">
        <v>51004</v>
      </c>
      <c r="B115" s="4" t="s">
        <v>111</v>
      </c>
      <c r="C115" s="6">
        <v>2115</v>
      </c>
      <c r="D115" s="7">
        <v>13609</v>
      </c>
      <c r="E115" s="5">
        <f t="shared" si="2"/>
        <v>0.15541185979866265</v>
      </c>
      <c r="F115" s="6">
        <v>1906</v>
      </c>
      <c r="G115" s="7">
        <v>13462</v>
      </c>
      <c r="H115" s="5">
        <f t="shared" si="3"/>
        <v>0.14158371712969842</v>
      </c>
      <c r="J115" s="13"/>
    </row>
    <row r="116" spans="1:10" x14ac:dyDescent="0.4">
      <c r="A116" s="4">
        <v>56004</v>
      </c>
      <c r="B116" s="4" t="s">
        <v>112</v>
      </c>
      <c r="C116" s="6">
        <v>133</v>
      </c>
      <c r="D116" s="7">
        <v>625</v>
      </c>
      <c r="E116" s="5">
        <f t="shared" si="2"/>
        <v>0.21279999999999999</v>
      </c>
      <c r="F116" s="6">
        <v>124</v>
      </c>
      <c r="G116" s="7">
        <v>583</v>
      </c>
      <c r="H116" s="5">
        <f t="shared" si="3"/>
        <v>0.21269296740994853</v>
      </c>
      <c r="J116" s="13"/>
    </row>
    <row r="117" spans="1:10" x14ac:dyDescent="0.4">
      <c r="A117" s="4">
        <v>54004</v>
      </c>
      <c r="B117" s="4" t="s">
        <v>113</v>
      </c>
      <c r="C117" s="6">
        <v>41</v>
      </c>
      <c r="D117" s="7">
        <v>243</v>
      </c>
      <c r="E117" s="5">
        <f t="shared" si="2"/>
        <v>0.16872427983539096</v>
      </c>
      <c r="F117" s="6">
        <v>38</v>
      </c>
      <c r="G117" s="7">
        <v>243</v>
      </c>
      <c r="H117" s="5">
        <f t="shared" si="3"/>
        <v>0.15637860082304528</v>
      </c>
      <c r="J117" s="13"/>
    </row>
    <row r="118" spans="1:10" x14ac:dyDescent="0.4">
      <c r="A118" s="4">
        <v>39004</v>
      </c>
      <c r="B118" s="4" t="s">
        <v>114</v>
      </c>
      <c r="C118" s="6">
        <v>17</v>
      </c>
      <c r="D118" s="7">
        <v>175</v>
      </c>
      <c r="E118" s="5">
        <f t="shared" si="2"/>
        <v>9.7142857142857142E-2</v>
      </c>
      <c r="F118" s="6">
        <v>17</v>
      </c>
      <c r="G118" s="7">
        <v>175</v>
      </c>
      <c r="H118" s="5">
        <f t="shared" si="3"/>
        <v>9.7142857142857142E-2</v>
      </c>
      <c r="J118" s="13"/>
    </row>
    <row r="119" spans="1:10" x14ac:dyDescent="0.4">
      <c r="A119" s="4">
        <v>55005</v>
      </c>
      <c r="B119" s="4" t="s">
        <v>115</v>
      </c>
      <c r="C119" s="6">
        <v>11</v>
      </c>
      <c r="D119" s="7">
        <v>193</v>
      </c>
      <c r="E119" s="5">
        <f t="shared" si="2"/>
        <v>5.6994818652849742E-2</v>
      </c>
      <c r="F119" s="6">
        <v>11</v>
      </c>
      <c r="G119" s="7">
        <v>179</v>
      </c>
      <c r="H119" s="5">
        <f t="shared" si="3"/>
        <v>6.1452513966480445E-2</v>
      </c>
      <c r="J119" s="13"/>
    </row>
    <row r="120" spans="1:10" x14ac:dyDescent="0.4">
      <c r="A120" s="4">
        <v>4003</v>
      </c>
      <c r="B120" s="4" t="s">
        <v>116</v>
      </c>
      <c r="C120" s="6">
        <v>38</v>
      </c>
      <c r="D120" s="7">
        <v>277</v>
      </c>
      <c r="E120" s="5">
        <f t="shared" si="2"/>
        <v>0.13718411552346571</v>
      </c>
      <c r="F120" s="6">
        <v>33</v>
      </c>
      <c r="G120" s="7">
        <v>256</v>
      </c>
      <c r="H120" s="5">
        <f t="shared" si="3"/>
        <v>0.12890625</v>
      </c>
      <c r="J120" s="13"/>
    </row>
    <row r="121" spans="1:10" x14ac:dyDescent="0.4">
      <c r="A121" s="4">
        <v>62005</v>
      </c>
      <c r="B121" s="4" t="s">
        <v>117</v>
      </c>
      <c r="C121" s="6">
        <v>34</v>
      </c>
      <c r="D121" s="7">
        <v>181</v>
      </c>
      <c r="E121" s="5">
        <f t="shared" si="2"/>
        <v>0.18784530386740331</v>
      </c>
      <c r="F121" s="6">
        <v>28</v>
      </c>
      <c r="G121" s="7">
        <v>173</v>
      </c>
      <c r="H121" s="5">
        <f t="shared" si="3"/>
        <v>0.16184971098265896</v>
      </c>
      <c r="J121" s="13"/>
    </row>
    <row r="122" spans="1:10" x14ac:dyDescent="0.4">
      <c r="A122" s="4">
        <v>49005</v>
      </c>
      <c r="B122" s="4" t="s">
        <v>118</v>
      </c>
      <c r="C122" s="6">
        <v>3935</v>
      </c>
      <c r="D122" s="7">
        <v>25167</v>
      </c>
      <c r="E122" s="5">
        <f t="shared" si="2"/>
        <v>0.15635554495966941</v>
      </c>
      <c r="F122" s="6">
        <v>3615</v>
      </c>
      <c r="G122" s="7">
        <v>24237</v>
      </c>
      <c r="H122" s="5">
        <f t="shared" si="3"/>
        <v>0.1491521227874737</v>
      </c>
      <c r="J122" s="13"/>
    </row>
    <row r="123" spans="1:10" x14ac:dyDescent="0.4">
      <c r="A123" s="4">
        <v>5005</v>
      </c>
      <c r="B123" s="4" t="s">
        <v>119</v>
      </c>
      <c r="C123" s="6">
        <v>97</v>
      </c>
      <c r="D123" s="7">
        <v>666</v>
      </c>
      <c r="E123" s="5">
        <f t="shared" si="2"/>
        <v>0.14564564564564564</v>
      </c>
      <c r="F123" s="6">
        <v>96</v>
      </c>
      <c r="G123" s="7">
        <v>666</v>
      </c>
      <c r="H123" s="5">
        <f t="shared" si="3"/>
        <v>0.14414414414414414</v>
      </c>
      <c r="J123" s="13"/>
    </row>
    <row r="124" spans="1:10" x14ac:dyDescent="0.4">
      <c r="A124" s="4">
        <v>54002</v>
      </c>
      <c r="B124" s="4" t="s">
        <v>120</v>
      </c>
      <c r="C124" s="6">
        <v>234</v>
      </c>
      <c r="D124" s="7">
        <v>970</v>
      </c>
      <c r="E124" s="5">
        <f t="shared" si="2"/>
        <v>0.24123711340206186</v>
      </c>
      <c r="F124" s="6">
        <v>202</v>
      </c>
      <c r="G124" s="7">
        <v>954</v>
      </c>
      <c r="H124" s="5">
        <f t="shared" si="3"/>
        <v>0.21174004192872117</v>
      </c>
      <c r="J124" s="13"/>
    </row>
    <row r="125" spans="1:10" x14ac:dyDescent="0.4">
      <c r="A125" s="4">
        <v>15003</v>
      </c>
      <c r="B125" s="4" t="s">
        <v>121</v>
      </c>
      <c r="C125" s="6">
        <v>30</v>
      </c>
      <c r="D125" s="7">
        <v>195</v>
      </c>
      <c r="E125" s="5">
        <f t="shared" si="2"/>
        <v>0.15384615384615385</v>
      </c>
      <c r="F125" s="6">
        <v>29</v>
      </c>
      <c r="G125" s="7">
        <v>195</v>
      </c>
      <c r="H125" s="5">
        <f t="shared" si="3"/>
        <v>0.14871794871794872</v>
      </c>
      <c r="J125" s="13"/>
    </row>
    <row r="126" spans="1:10" x14ac:dyDescent="0.4">
      <c r="A126" s="4">
        <v>26005</v>
      </c>
      <c r="B126" s="4" t="s">
        <v>122</v>
      </c>
      <c r="C126" s="6">
        <v>19</v>
      </c>
      <c r="D126" s="7">
        <v>46</v>
      </c>
      <c r="E126" s="5">
        <f t="shared" si="2"/>
        <v>0.41304347826086957</v>
      </c>
      <c r="F126" s="6">
        <v>17</v>
      </c>
      <c r="G126" s="7">
        <v>42</v>
      </c>
      <c r="H126" s="5">
        <f t="shared" si="3"/>
        <v>0.40476190476190477</v>
      </c>
      <c r="J126" s="13"/>
    </row>
    <row r="127" spans="1:10" x14ac:dyDescent="0.4">
      <c r="A127" s="4">
        <v>40002</v>
      </c>
      <c r="B127" s="4" t="s">
        <v>123</v>
      </c>
      <c r="C127" s="6">
        <v>330</v>
      </c>
      <c r="D127" s="7">
        <v>2394</v>
      </c>
      <c r="E127" s="5">
        <f t="shared" si="2"/>
        <v>0.13784461152882205</v>
      </c>
      <c r="F127" s="6">
        <v>296</v>
      </c>
      <c r="G127" s="7">
        <v>2394</v>
      </c>
      <c r="H127" s="5">
        <f t="shared" si="3"/>
        <v>0.12364243943191311</v>
      </c>
      <c r="J127" s="13"/>
    </row>
    <row r="128" spans="1:10" x14ac:dyDescent="0.4">
      <c r="A128" s="4">
        <v>57001</v>
      </c>
      <c r="B128" s="4" t="s">
        <v>124</v>
      </c>
      <c r="C128" s="6">
        <v>80</v>
      </c>
      <c r="D128" s="7">
        <v>404</v>
      </c>
      <c r="E128" s="5">
        <f t="shared" si="2"/>
        <v>0.19801980198019803</v>
      </c>
      <c r="F128" s="6">
        <v>75</v>
      </c>
      <c r="G128" s="7">
        <v>404</v>
      </c>
      <c r="H128" s="5">
        <f t="shared" si="3"/>
        <v>0.18564356435643564</v>
      </c>
      <c r="J128" s="13"/>
    </row>
    <row r="129" spans="1:10" x14ac:dyDescent="0.4">
      <c r="A129" s="4">
        <v>54006</v>
      </c>
      <c r="B129" s="4" t="s">
        <v>125</v>
      </c>
      <c r="C129" s="6">
        <v>31</v>
      </c>
      <c r="D129" s="7">
        <v>188</v>
      </c>
      <c r="E129" s="5">
        <f t="shared" si="2"/>
        <v>0.16489361702127658</v>
      </c>
      <c r="F129" s="6">
        <v>27</v>
      </c>
      <c r="G129" s="7">
        <v>171</v>
      </c>
      <c r="H129" s="5">
        <f t="shared" si="3"/>
        <v>0.15789473684210525</v>
      </c>
      <c r="J129" s="13"/>
    </row>
    <row r="130" spans="1:10" x14ac:dyDescent="0.4">
      <c r="A130" s="4">
        <v>41005</v>
      </c>
      <c r="B130" s="4" t="s">
        <v>126</v>
      </c>
      <c r="C130" s="6">
        <v>255</v>
      </c>
      <c r="D130" s="7">
        <v>1950</v>
      </c>
      <c r="E130" s="5">
        <f t="shared" si="2"/>
        <v>0.13076923076923078</v>
      </c>
      <c r="F130" s="6">
        <v>223</v>
      </c>
      <c r="G130" s="7">
        <v>1950</v>
      </c>
      <c r="H130" s="5">
        <f t="shared" si="3"/>
        <v>0.11435897435897435</v>
      </c>
      <c r="J130" s="13"/>
    </row>
    <row r="131" spans="1:10" x14ac:dyDescent="0.4">
      <c r="A131" s="4">
        <v>20003</v>
      </c>
      <c r="B131" s="4" t="s">
        <v>127</v>
      </c>
      <c r="C131" s="6">
        <v>43</v>
      </c>
      <c r="D131" s="7">
        <v>363</v>
      </c>
      <c r="E131" s="5">
        <f t="shared" si="2"/>
        <v>0.1184573002754821</v>
      </c>
      <c r="F131" s="6">
        <v>40</v>
      </c>
      <c r="G131" s="7">
        <v>349</v>
      </c>
      <c r="H131" s="5">
        <f t="shared" si="3"/>
        <v>0.11461318051575932</v>
      </c>
      <c r="J131" s="13"/>
    </row>
    <row r="132" spans="1:10" x14ac:dyDescent="0.4">
      <c r="A132" s="4">
        <v>66001</v>
      </c>
      <c r="B132" s="4" t="s">
        <v>128</v>
      </c>
      <c r="C132" s="6">
        <v>349</v>
      </c>
      <c r="D132" s="7">
        <v>2134</v>
      </c>
      <c r="E132" s="5">
        <f t="shared" si="2"/>
        <v>0.16354264292408621</v>
      </c>
      <c r="F132" s="6">
        <v>303</v>
      </c>
      <c r="G132" s="7">
        <v>2134</v>
      </c>
      <c r="H132" s="5">
        <f t="shared" si="3"/>
        <v>0.14198687910028115</v>
      </c>
      <c r="J132" s="13"/>
    </row>
    <row r="133" spans="1:10" x14ac:dyDescent="0.4">
      <c r="A133" s="4">
        <v>49006</v>
      </c>
      <c r="B133" s="4" t="s">
        <v>129</v>
      </c>
      <c r="C133" s="6">
        <v>129</v>
      </c>
      <c r="D133" s="7">
        <v>956</v>
      </c>
      <c r="E133" s="5">
        <f t="shared" si="2"/>
        <v>0.13493723849372385</v>
      </c>
      <c r="F133" s="6">
        <v>114</v>
      </c>
      <c r="G133" s="7">
        <v>956</v>
      </c>
      <c r="H133" s="5">
        <f t="shared" si="3"/>
        <v>0.1192468619246862</v>
      </c>
      <c r="J133" s="13"/>
    </row>
    <row r="134" spans="1:10" x14ac:dyDescent="0.4">
      <c r="A134" s="4">
        <v>33005</v>
      </c>
      <c r="B134" s="4" t="s">
        <v>130</v>
      </c>
      <c r="C134" s="6">
        <v>16</v>
      </c>
      <c r="D134" s="7">
        <v>148</v>
      </c>
      <c r="E134" s="5">
        <f t="shared" ref="E134:E154" si="4">C134/D134</f>
        <v>0.10810810810810811</v>
      </c>
      <c r="F134" s="6">
        <v>16</v>
      </c>
      <c r="G134" s="7">
        <v>124</v>
      </c>
      <c r="H134" s="5">
        <f t="shared" ref="H134:H154" si="5">F134/G134</f>
        <v>0.12903225806451613</v>
      </c>
      <c r="J134" s="13"/>
    </row>
    <row r="135" spans="1:10" x14ac:dyDescent="0.4">
      <c r="A135" s="4">
        <v>13001</v>
      </c>
      <c r="B135" s="4" t="s">
        <v>131</v>
      </c>
      <c r="C135" s="6">
        <v>202</v>
      </c>
      <c r="D135" s="7">
        <v>1302</v>
      </c>
      <c r="E135" s="5">
        <f t="shared" si="4"/>
        <v>0.15514592933947774</v>
      </c>
      <c r="F135" s="6">
        <v>183</v>
      </c>
      <c r="G135" s="7">
        <v>1254</v>
      </c>
      <c r="H135" s="5">
        <f t="shared" si="5"/>
        <v>0.145933014354067</v>
      </c>
      <c r="J135" s="13"/>
    </row>
    <row r="136" spans="1:10" x14ac:dyDescent="0.4">
      <c r="A136" s="4">
        <v>60006</v>
      </c>
      <c r="B136" s="4" t="s">
        <v>132</v>
      </c>
      <c r="C136" s="6">
        <v>53</v>
      </c>
      <c r="D136" s="7">
        <v>374</v>
      </c>
      <c r="E136" s="5">
        <f t="shared" si="4"/>
        <v>0.14171122994652408</v>
      </c>
      <c r="F136" s="6">
        <v>46</v>
      </c>
      <c r="G136" s="7">
        <v>342</v>
      </c>
      <c r="H136" s="5">
        <f t="shared" si="5"/>
        <v>0.13450292397660818</v>
      </c>
      <c r="J136" s="13"/>
    </row>
    <row r="137" spans="1:10" x14ac:dyDescent="0.4">
      <c r="A137" s="4">
        <v>11004</v>
      </c>
      <c r="B137" s="4" t="s">
        <v>133</v>
      </c>
      <c r="C137" s="6">
        <v>118</v>
      </c>
      <c r="D137" s="7">
        <v>934</v>
      </c>
      <c r="E137" s="5">
        <f t="shared" si="4"/>
        <v>0.12633832976445397</v>
      </c>
      <c r="F137" s="6">
        <v>95</v>
      </c>
      <c r="G137" s="7">
        <v>804</v>
      </c>
      <c r="H137" s="5">
        <f t="shared" si="5"/>
        <v>0.11815920398009951</v>
      </c>
      <c r="J137" s="13"/>
    </row>
    <row r="138" spans="1:10" x14ac:dyDescent="0.4">
      <c r="A138" s="4">
        <v>51005</v>
      </c>
      <c r="B138" s="4" t="s">
        <v>134</v>
      </c>
      <c r="C138" s="6">
        <v>25</v>
      </c>
      <c r="D138" s="7">
        <v>283</v>
      </c>
      <c r="E138" s="5">
        <f t="shared" si="4"/>
        <v>8.8339222614840993E-2</v>
      </c>
      <c r="F138" s="6">
        <v>24</v>
      </c>
      <c r="G138" s="7">
        <v>283</v>
      </c>
      <c r="H138" s="5">
        <f t="shared" si="5"/>
        <v>8.4805653710247356E-2</v>
      </c>
      <c r="J138" s="13"/>
    </row>
    <row r="139" spans="1:10" x14ac:dyDescent="0.4">
      <c r="A139" s="4">
        <v>6005</v>
      </c>
      <c r="B139" s="4" t="s">
        <v>135</v>
      </c>
      <c r="C139" s="6">
        <v>36</v>
      </c>
      <c r="D139" s="7">
        <v>312</v>
      </c>
      <c r="E139" s="5">
        <f t="shared" si="4"/>
        <v>0.11538461538461539</v>
      </c>
      <c r="F139" s="6">
        <v>35</v>
      </c>
      <c r="G139" s="7">
        <v>312</v>
      </c>
      <c r="H139" s="5">
        <f t="shared" si="5"/>
        <v>0.11217948717948718</v>
      </c>
      <c r="J139" s="13"/>
    </row>
    <row r="140" spans="1:10" x14ac:dyDescent="0.4">
      <c r="A140" s="4">
        <v>14004</v>
      </c>
      <c r="B140" s="4" t="s">
        <v>136</v>
      </c>
      <c r="C140" s="6">
        <v>621</v>
      </c>
      <c r="D140" s="7">
        <v>3911</v>
      </c>
      <c r="E140" s="5">
        <f t="shared" si="4"/>
        <v>0.15878291996931732</v>
      </c>
      <c r="F140" s="6">
        <v>574</v>
      </c>
      <c r="G140" s="7">
        <v>3840</v>
      </c>
      <c r="H140" s="5">
        <f t="shared" si="5"/>
        <v>0.14947916666666666</v>
      </c>
      <c r="J140" s="13"/>
    </row>
    <row r="141" spans="1:10" x14ac:dyDescent="0.4">
      <c r="A141" s="4">
        <v>18003</v>
      </c>
      <c r="B141" s="4" t="s">
        <v>137</v>
      </c>
      <c r="C141" s="6">
        <v>32</v>
      </c>
      <c r="D141" s="7">
        <v>185</v>
      </c>
      <c r="E141" s="5">
        <f t="shared" si="4"/>
        <v>0.17297297297297298</v>
      </c>
      <c r="F141" s="6">
        <v>27</v>
      </c>
      <c r="G141" s="7">
        <v>172</v>
      </c>
      <c r="H141" s="5">
        <f t="shared" si="5"/>
        <v>0.15697674418604651</v>
      </c>
      <c r="J141" s="13"/>
    </row>
    <row r="142" spans="1:10" x14ac:dyDescent="0.4">
      <c r="A142" s="4">
        <v>14005</v>
      </c>
      <c r="B142" s="4" t="s">
        <v>138</v>
      </c>
      <c r="C142" s="6">
        <v>58</v>
      </c>
      <c r="D142" s="7">
        <v>276</v>
      </c>
      <c r="E142" s="5">
        <f t="shared" si="4"/>
        <v>0.21014492753623187</v>
      </c>
      <c r="F142" s="6">
        <v>53</v>
      </c>
      <c r="G142" s="7">
        <v>250</v>
      </c>
      <c r="H142" s="5">
        <f t="shared" si="5"/>
        <v>0.21199999999999999</v>
      </c>
      <c r="J142" s="13"/>
    </row>
    <row r="143" spans="1:10" x14ac:dyDescent="0.4">
      <c r="A143" s="4">
        <v>18005</v>
      </c>
      <c r="B143" s="4" t="s">
        <v>139</v>
      </c>
      <c r="C143" s="6">
        <v>73</v>
      </c>
      <c r="D143" s="7">
        <v>551</v>
      </c>
      <c r="E143" s="5">
        <f t="shared" si="4"/>
        <v>0.13248638838475499</v>
      </c>
      <c r="F143" s="6">
        <v>67</v>
      </c>
      <c r="G143" s="7">
        <v>523</v>
      </c>
      <c r="H143" s="5">
        <f t="shared" si="5"/>
        <v>0.12810707456978968</v>
      </c>
      <c r="J143" s="13"/>
    </row>
    <row r="144" spans="1:10" x14ac:dyDescent="0.4">
      <c r="A144" s="4">
        <v>36002</v>
      </c>
      <c r="B144" s="4" t="s">
        <v>140</v>
      </c>
      <c r="C144" s="6">
        <v>39</v>
      </c>
      <c r="D144" s="7">
        <v>340</v>
      </c>
      <c r="E144" s="5">
        <f t="shared" si="4"/>
        <v>0.11470588235294117</v>
      </c>
      <c r="F144" s="6">
        <v>35</v>
      </c>
      <c r="G144" s="7">
        <v>320</v>
      </c>
      <c r="H144" s="5">
        <f t="shared" si="5"/>
        <v>0.109375</v>
      </c>
      <c r="J144" s="13"/>
    </row>
    <row r="145" spans="1:10" x14ac:dyDescent="0.4">
      <c r="A145" s="4">
        <v>49007</v>
      </c>
      <c r="B145" s="4" t="s">
        <v>141</v>
      </c>
      <c r="C145" s="6">
        <v>201</v>
      </c>
      <c r="D145" s="7">
        <v>1370</v>
      </c>
      <c r="E145" s="5">
        <f t="shared" si="4"/>
        <v>0.14671532846715329</v>
      </c>
      <c r="F145" s="6">
        <v>178</v>
      </c>
      <c r="G145" s="7">
        <v>1370</v>
      </c>
      <c r="H145" s="5">
        <f t="shared" si="5"/>
        <v>0.12992700729927006</v>
      </c>
      <c r="J145" s="13"/>
    </row>
    <row r="146" spans="1:10" x14ac:dyDescent="0.4">
      <c r="A146" s="4">
        <v>1003</v>
      </c>
      <c r="B146" s="4" t="s">
        <v>142</v>
      </c>
      <c r="C146" s="6">
        <v>14</v>
      </c>
      <c r="D146" s="7">
        <v>136</v>
      </c>
      <c r="E146" s="5">
        <f t="shared" si="4"/>
        <v>0.10294117647058823</v>
      </c>
      <c r="F146" s="6">
        <v>10</v>
      </c>
      <c r="G146" s="7">
        <v>124</v>
      </c>
      <c r="H146" s="5">
        <f t="shared" si="5"/>
        <v>8.0645161290322578E-2</v>
      </c>
      <c r="J146" s="13"/>
    </row>
    <row r="147" spans="1:10" x14ac:dyDescent="0.4">
      <c r="A147" s="4">
        <v>47001</v>
      </c>
      <c r="B147" s="4" t="s">
        <v>143</v>
      </c>
      <c r="C147" s="6">
        <v>66</v>
      </c>
      <c r="D147" s="7">
        <v>403</v>
      </c>
      <c r="E147" s="5">
        <f t="shared" si="4"/>
        <v>0.16377171215880892</v>
      </c>
      <c r="F147" s="6">
        <v>61</v>
      </c>
      <c r="G147" s="7">
        <v>381</v>
      </c>
      <c r="H147" s="5">
        <f t="shared" si="5"/>
        <v>0.16010498687664043</v>
      </c>
      <c r="J147" s="13"/>
    </row>
    <row r="148" spans="1:10" x14ac:dyDescent="0.4">
      <c r="A148" s="4">
        <v>12003</v>
      </c>
      <c r="B148" s="4" t="s">
        <v>144</v>
      </c>
      <c r="C148" s="6">
        <v>31</v>
      </c>
      <c r="D148" s="7">
        <v>289</v>
      </c>
      <c r="E148" s="5">
        <f t="shared" si="4"/>
        <v>0.10726643598615918</v>
      </c>
      <c r="F148" s="6">
        <v>29</v>
      </c>
      <c r="G148" s="7">
        <v>269</v>
      </c>
      <c r="H148" s="5">
        <f t="shared" si="5"/>
        <v>0.10780669144981413</v>
      </c>
      <c r="J148" s="13"/>
    </row>
    <row r="149" spans="1:10" x14ac:dyDescent="0.4">
      <c r="A149" s="4">
        <v>54007</v>
      </c>
      <c r="B149" s="4" t="s">
        <v>145</v>
      </c>
      <c r="C149" s="6">
        <v>43</v>
      </c>
      <c r="D149" s="7">
        <v>239</v>
      </c>
      <c r="E149" s="5">
        <f t="shared" si="4"/>
        <v>0.1799163179916318</v>
      </c>
      <c r="F149" s="6">
        <v>42</v>
      </c>
      <c r="G149" s="7">
        <v>226</v>
      </c>
      <c r="H149" s="5">
        <f t="shared" si="5"/>
        <v>0.18584070796460178</v>
      </c>
      <c r="J149" s="13"/>
    </row>
    <row r="150" spans="1:10" x14ac:dyDescent="0.4">
      <c r="A150" s="4">
        <v>59002</v>
      </c>
      <c r="B150" s="4" t="s">
        <v>146</v>
      </c>
      <c r="C150" s="6">
        <v>118</v>
      </c>
      <c r="D150" s="7">
        <v>703</v>
      </c>
      <c r="E150" s="5">
        <f t="shared" si="4"/>
        <v>0.1678520625889047</v>
      </c>
      <c r="F150" s="6">
        <v>103</v>
      </c>
      <c r="G150" s="7">
        <v>703</v>
      </c>
      <c r="H150" s="5">
        <f t="shared" si="5"/>
        <v>0.1465149359886202</v>
      </c>
      <c r="J150" s="13"/>
    </row>
    <row r="151" spans="1:10" x14ac:dyDescent="0.4">
      <c r="A151" s="4">
        <v>2006</v>
      </c>
      <c r="B151" s="4" t="s">
        <v>147</v>
      </c>
      <c r="C151" s="6">
        <v>64</v>
      </c>
      <c r="D151" s="7">
        <v>383</v>
      </c>
      <c r="E151" s="5">
        <f t="shared" si="4"/>
        <v>0.16710182767624021</v>
      </c>
      <c r="F151" s="6">
        <v>56</v>
      </c>
      <c r="G151" s="7">
        <v>357</v>
      </c>
      <c r="H151" s="5">
        <f t="shared" si="5"/>
        <v>0.15686274509803921</v>
      </c>
      <c r="J151" s="13"/>
    </row>
    <row r="152" spans="1:10" x14ac:dyDescent="0.4">
      <c r="A152" s="4">
        <v>55004</v>
      </c>
      <c r="B152" s="4" t="s">
        <v>148</v>
      </c>
      <c r="C152" s="6">
        <v>26</v>
      </c>
      <c r="D152" s="7">
        <v>268</v>
      </c>
      <c r="E152" s="5">
        <f t="shared" si="4"/>
        <v>9.7014925373134331E-2</v>
      </c>
      <c r="F152" s="6">
        <v>22</v>
      </c>
      <c r="G152" s="7">
        <v>242</v>
      </c>
      <c r="H152" s="5">
        <f t="shared" si="5"/>
        <v>9.0909090909090912E-2</v>
      </c>
      <c r="J152" s="13"/>
    </row>
    <row r="153" spans="1:10" x14ac:dyDescent="0.4">
      <c r="A153" s="4">
        <v>63003</v>
      </c>
      <c r="B153" s="4" t="s">
        <v>149</v>
      </c>
      <c r="C153" s="6">
        <v>495</v>
      </c>
      <c r="D153" s="7">
        <v>2928</v>
      </c>
      <c r="E153" s="5">
        <f t="shared" si="4"/>
        <v>0.16905737704918034</v>
      </c>
      <c r="F153" s="6">
        <v>444</v>
      </c>
      <c r="G153" s="7">
        <v>2763</v>
      </c>
      <c r="H153" s="5">
        <f t="shared" si="5"/>
        <v>0.16069489685124863</v>
      </c>
      <c r="J153" s="13"/>
    </row>
    <row r="154" spans="1:10" x14ac:dyDescent="0.4">
      <c r="A154" s="3"/>
      <c r="B154" s="3" t="s">
        <v>151</v>
      </c>
      <c r="C154" s="6">
        <v>22085</v>
      </c>
      <c r="D154" s="7">
        <v>139442</v>
      </c>
      <c r="E154" s="5">
        <f t="shared" si="4"/>
        <v>0.15838126246037779</v>
      </c>
      <c r="F154" s="6">
        <v>19972</v>
      </c>
      <c r="G154" s="6">
        <v>136133</v>
      </c>
      <c r="H154" s="5">
        <f t="shared" si="5"/>
        <v>0.14670946794678733</v>
      </c>
      <c r="J154" s="13"/>
    </row>
    <row r="155" spans="1:10" s="8" customFormat="1" ht="15" customHeight="1" x14ac:dyDescent="0.4">
      <c r="A155" s="20" t="s">
        <v>152</v>
      </c>
      <c r="B155" s="20"/>
      <c r="C155" s="20"/>
      <c r="D155" s="20"/>
      <c r="E155" s="20"/>
      <c r="F155" s="20"/>
      <c r="G155" s="20"/>
      <c r="H155" s="20"/>
      <c r="I155" s="1"/>
      <c r="J155" s="13"/>
    </row>
    <row r="156" spans="1:10" x14ac:dyDescent="0.4">
      <c r="A156" s="12" t="s">
        <v>154</v>
      </c>
      <c r="B156" s="12" t="s">
        <v>155</v>
      </c>
      <c r="C156" s="11" t="s">
        <v>156</v>
      </c>
      <c r="E156" s="9" t="s">
        <v>153</v>
      </c>
      <c r="F156" s="13"/>
      <c r="H156" s="13"/>
      <c r="J156" s="13"/>
    </row>
    <row r="162" spans="6:6" x14ac:dyDescent="0.4">
      <c r="F162" s="13"/>
    </row>
  </sheetData>
  <mergeCells count="1">
    <mergeCell ref="A155:H155"/>
  </mergeCells>
  <hyperlinks>
    <hyperlink ref="C156" r:id="rId1" xr:uid="{C8AB2D25-A2F5-4CEB-B37D-EC1ABBA84E8D}"/>
  </hyperlinks>
  <pageMargins left="0.45" right="0.45" top="0.5" bottom="0.5" header="0.3" footer="0.3"/>
  <pageSetup scale="77" fitToHeight="0" orientation="portrait" r:id="rId2"/>
  <headerFooter>
    <oddFooter>&amp;C&amp;"Ebrima,Regular"&amp;10&amp;P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2020-02-12T13:59:46Z</cp:lastPrinted>
  <dcterms:created xsi:type="dcterms:W3CDTF">2017-02-15T17:20:53Z</dcterms:created>
  <dcterms:modified xsi:type="dcterms:W3CDTF">2020-05-04T14:13:52Z</dcterms:modified>
</cp:coreProperties>
</file>