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2. Child Count\CHILD COUNT 2020\FINAL\"/>
    </mc:Choice>
  </mc:AlternateContent>
  <xr:revisionPtr revIDLastSave="0" documentId="8_{9FBF7C6E-2D57-4D20-A17C-2936F67C3F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cember 2020CC" sheetId="2" r:id="rId1"/>
  </sheets>
  <definedNames>
    <definedName name="_xlnm._FilterDatabase" localSheetId="0" hidden="1">'December 2020CC'!$A$4:$H$156</definedName>
    <definedName name="_xlnm.Print_Area" localSheetId="0">'December 2020CC'!$A$5:$H$156</definedName>
    <definedName name="_xlnm.Print_Titles" localSheetId="0">'December 2020CC'!$1:$4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5" i="2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5" i="2"/>
  <c r="E154" i="2" l="1"/>
</calcChain>
</file>

<file path=xl/sharedStrings.xml><?xml version="1.0" encoding="utf-8"?>
<sst xmlns="http://schemas.openxmlformats.org/spreadsheetml/2006/main" count="165" uniqueCount="165">
  <si>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</si>
  <si>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</si>
  <si>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</si>
  <si>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</si>
  <si>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</si>
  <si>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</si>
  <si>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</si>
  <si>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</si>
  <si>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</si>
  <si>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</si>
  <si>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</si>
  <si>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</si>
  <si>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</si>
  <si>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</si>
  <si>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</si>
  <si>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</si>
  <si>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</si>
  <si>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</si>
  <si>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</si>
  <si>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</si>
  <si>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</si>
  <si>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</si>
  <si>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</si>
  <si>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</si>
  <si>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</si>
  <si>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</si>
  <si>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</si>
  <si>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</si>
  <si>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</si>
  <si>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</si>
  <si>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</si>
  <si>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</si>
  <si>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</si>
  <si>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</si>
  <si>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</si>
  <si>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</si>
  <si>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</si>
  <si>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</si>
  <si>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</si>
  <si>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</si>
  <si>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</si>
  <si>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</si>
  <si>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</si>
  <si>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</si>
  <si>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</si>
  <si>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</si>
  <si>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</si>
  <si>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</si>
  <si>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</si>
  <si>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</si>
  <si>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</si>
  <si>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</si>
  <si>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</si>
  <si>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</si>
  <si>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</si>
  <si>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</si>
  <si>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</si>
  <si>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</si>
  <si>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</si>
  <si>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</si>
  <si>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</si>
  <si>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</si>
  <si>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</si>
  <si>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</si>
  <si>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</si>
  <si>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</si>
  <si>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</si>
  <si>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</si>
  <si>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</si>
  <si>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</si>
  <si>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</si>
  <si>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</si>
  <si>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</si>
  <si>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</si>
  <si>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</si>
  <si>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</si>
  <si>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</si>
  <si>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</si>
  <si>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</si>
  <si>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</si>
  <si>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</si>
  <si>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</si>
  <si>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</si>
  <si>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</si>
  <si>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</si>
  <si>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</si>
  <si>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</si>
  <si>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</si>
  <si>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</si>
  <si>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</si>
  <si>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</si>
  <si>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</si>
  <si>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</si>
  <si>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</si>
  <si>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</si>
  <si>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</si>
  <si>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</si>
  <si>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</si>
  <si>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</si>
  <si>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</si>
  <si>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</si>
  <si>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</si>
  <si>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</si>
  <si>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</si>
  <si>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</si>
  <si>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</si>
  <si>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</si>
  <si>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</si>
  <si>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</si>
  <si>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</si>
  <si>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</si>
  <si>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</si>
  <si>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</si>
  <si>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</si>
  <si>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</si>
  <si>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</si>
  <si>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</si>
  <si>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</si>
  <si>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</si>
  <si>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</si>
  <si>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</si>
  <si>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</si>
  <si>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</si>
  <si>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</si>
  <si>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</si>
  <si>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</si>
  <si>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</si>
  <si>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</si>
  <si>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</si>
  <si>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Tri-Valley 49-6</t>
  </si>
  <si>
    <t>Tripp-Delmont 33-5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</si>
  <si>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</si>
  <si>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</si>
  <si>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</si>
  <si>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</si>
  <si>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</si>
  <si>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</si>
  <si>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</si>
  <si>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</si>
  <si>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</si>
  <si>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</si>
  <si>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</si>
  <si>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</si>
  <si>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</si>
  <si>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</si>
  <si>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</si>
  <si>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</si>
  <si>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</si>
  <si>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</si>
  <si>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</si>
  <si>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District #</t>
  </si>
  <si>
    <t>TOTAL</t>
  </si>
  <si>
    <t>* data is not reported if less than 10 students</t>
  </si>
  <si>
    <t xml:space="preserve"> </t>
  </si>
  <si>
    <t>susan.woodmansey@state.sd.us</t>
  </si>
  <si>
    <t>Child Count as % of Fall K-12 Enrollment</t>
  </si>
  <si>
    <t>Child Count as % of Fall PK-12 Enrollment</t>
  </si>
  <si>
    <t>December 2020 Child Count:</t>
  </si>
  <si>
    <t>2020 TOTAL Child Count (ages 3-21)</t>
  </si>
  <si>
    <t>Fall 2020 PK-12 Census Enrollment</t>
  </si>
  <si>
    <t>2020 TOTAL Child Count (grades K-12)</t>
  </si>
  <si>
    <t>Fall 2020 K-12 Census Enrollment</t>
  </si>
  <si>
    <t xml:space="preserve">Questions: </t>
  </si>
  <si>
    <t xml:space="preserve">contact Susan Woodmansey, </t>
  </si>
  <si>
    <t>as of 3/26/2021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</si>
</sst>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Ebrima"/>
    </font>
    <font>
      <sz val="9"/>
      <color theme="1"/>
      <name val="Ebrima"/>
    </font>
    <font>
      <sz val="16"/>
      <color theme="1"/>
      <name val="Ebrima"/>
    </font>
    <font>
      <u/>
      <sz val="11"/>
      <color theme="10"/>
      <name val="Calibri"/>
      <family val="2"/>
      <scheme val="minor"/>
    </font>
    <font>
      <sz val="10"/>
      <color theme="1"/>
      <name val="Ebrima"/>
    </font>
    <font>
      <sz val="11"/>
      <color theme="0"/>
      <name val="Ebrima"/>
    </font>
    <font>
      <sz val="11"/>
      <name val="Ebrima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10" fontId="1" fillId="0" borderId="0" xfId="0" applyNumberFormat="1" applyFont="1" applyFill="1"/>
    <xf numFmtId="0" fontId="2" fillId="0" borderId="0" xfId="0" applyFont="1" applyFill="1"/>
    <xf numFmtId="10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1" applyFill="1"/>
    <xf numFmtId="0" fontId="5" fillId="0" borderId="0" xfId="0" applyFont="1" applyFill="1"/>
    <xf numFmtId="3" fontId="1" fillId="0" borderId="0" xfId="0" applyNumberFormat="1" applyFont="1" applyFill="1"/>
    <xf numFmtId="0" fontId="6" fillId="3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10" fontId="6" fillId="3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wrapText="1"/>
    </xf>
    <xf numFmtId="10" fontId="7" fillId="5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/>
    <xf numFmtId="10" fontId="5" fillId="0" borderId="1" xfId="0" applyNumberFormat="1" applyFont="1" applyFill="1" applyBorder="1"/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/>
    <xf numFmtId="0" fontId="5" fillId="0" borderId="1" xfId="0" applyFont="1" applyFill="1" applyBorder="1"/>
    <xf numFmtId="0" fontId="2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101"/>
      <color rgb="FFFF7979"/>
      <color rgb="FF7E7EFA"/>
      <color rgb="FF1A1AF6"/>
      <color rgb="FFAA2B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238126</xdr:colOff>
      <xdr:row>0</xdr:row>
      <xdr:rowOff>49531</xdr:rowOff>
    </xdr:from>
    <xdr:to>
      <xdr:col>7</xdr:col>
      <xdr:colOff>821056</xdr:colOff>
      <xdr:row>2</xdr:row>
      <xdr:rowOff>140577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C82398-A6ED-40C1-98BD-507F7F3C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1" y="49531"/>
          <a:ext cx="2535555" cy="62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an.woodmansey@state.sd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2"/>
  <sheetViews>
    <sheetView showGridLines="0" tabSelected="1" workbookViewId="0">
      <pane ySplit="4" topLeftCell="A5" activePane="bottomLeft" state="frozen"/>
      <selection pane="bottomLeft" activeCell="A3" sqref="A3"/>
    </sheetView>
  </sheetViews>
  <sheetFormatPr defaultColWidth="9.140625" defaultRowHeight="16.5" x14ac:dyDescent="0.3"/>
  <cols>
    <col min="1" max="1" width="12" style="1" customWidth="1"/>
    <col min="2" max="2" width="26" style="1" bestFit="1" customWidth="1"/>
    <col min="3" max="3" width="12.5703125" style="1" customWidth="1"/>
    <col min="4" max="4" width="11.85546875" style="8" customWidth="1"/>
    <col min="5" max="5" width="15.7109375" style="2" customWidth="1"/>
    <col min="6" max="6" width="14.5703125" style="1" customWidth="1"/>
    <col min="7" max="7" width="14.7109375" style="8" customWidth="1"/>
    <col min="8" max="8" width="13.140625" style="2" customWidth="1"/>
    <col min="9" max="16384" width="9.140625" style="1"/>
  </cols>
  <sheetData>
    <row r="1" spans="1:8" ht="25.5" x14ac:dyDescent="0.5">
      <c r="A1" s="5" t="s">
        <v>157</v>
      </c>
    </row>
    <row r="2" spans="1:8" x14ac:dyDescent="0.3">
      <c r="A2" s="3" t="s">
        <v>164</v>
      </c>
    </row>
    <row r="4" spans="1:8" ht="75" customHeight="1" x14ac:dyDescent="0.3">
      <c r="A4" s="9" t="s">
        <v>150</v>
      </c>
      <c r="B4" s="9" t="s">
        <v>0</v>
      </c>
      <c r="C4" s="9" t="s">
        <v>158</v>
      </c>
      <c r="D4" s="10" t="s">
        <v>159</v>
      </c>
      <c r="E4" s="11" t="s">
        <v>156</v>
      </c>
      <c r="F4" s="12" t="s">
        <v>160</v>
      </c>
      <c r="G4" s="13" t="s">
        <v>161</v>
      </c>
      <c r="H4" s="14" t="s">
        <v>155</v>
      </c>
    </row>
    <row r="5" spans="1:8" x14ac:dyDescent="0.3">
      <c r="A5" s="15">
        <v>6001</v>
      </c>
      <c r="B5" s="15" t="s">
        <v>1</v>
      </c>
      <c r="C5" s="16">
        <v>860</v>
      </c>
      <c r="D5" s="17">
        <v>4477</v>
      </c>
      <c r="E5" s="18">
        <f>C5/D5</f>
        <v>0.19209291936564662</v>
      </c>
      <c r="F5" s="16">
        <v>766</v>
      </c>
      <c r="G5" s="17">
        <v>4474</v>
      </c>
      <c r="H5" s="18">
        <f>F5/G5</f>
        <v>0.17121144389807777</v>
      </c>
    </row>
    <row r="6" spans="1:8" x14ac:dyDescent="0.3">
      <c r="A6" s="15">
        <v>58003</v>
      </c>
      <c r="B6" s="15" t="s">
        <v>2</v>
      </c>
      <c r="C6" s="16">
        <v>41</v>
      </c>
      <c r="D6" s="17">
        <v>268</v>
      </c>
      <c r="E6" s="18">
        <f t="shared" ref="E6:E69" si="0">C6/D6</f>
        <v>0.15298507462686567</v>
      </c>
      <c r="F6" s="16">
        <v>37</v>
      </c>
      <c r="G6" s="17">
        <v>265</v>
      </c>
      <c r="H6" s="18">
        <f t="shared" ref="H6:H69" si="1">F6/G6</f>
        <v>0.13962264150943396</v>
      </c>
    </row>
    <row r="7" spans="1:8" x14ac:dyDescent="0.3">
      <c r="A7" s="15">
        <v>61001</v>
      </c>
      <c r="B7" s="15" t="s">
        <v>3</v>
      </c>
      <c r="C7" s="16">
        <v>76</v>
      </c>
      <c r="D7" s="17">
        <v>368</v>
      </c>
      <c r="E7" s="18">
        <f t="shared" si="0"/>
        <v>0.20652173913043478</v>
      </c>
      <c r="F7" s="16">
        <v>69</v>
      </c>
      <c r="G7" s="17">
        <v>344</v>
      </c>
      <c r="H7" s="18">
        <f t="shared" si="1"/>
        <v>0.2005813953488372</v>
      </c>
    </row>
    <row r="8" spans="1:8" x14ac:dyDescent="0.3">
      <c r="A8" s="15">
        <v>11001</v>
      </c>
      <c r="B8" s="15" t="s">
        <v>4</v>
      </c>
      <c r="C8" s="16">
        <v>44</v>
      </c>
      <c r="D8" s="17">
        <v>347</v>
      </c>
      <c r="E8" s="18">
        <f t="shared" si="0"/>
        <v>0.12680115273775217</v>
      </c>
      <c r="F8" s="16">
        <v>36</v>
      </c>
      <c r="G8" s="17">
        <v>325</v>
      </c>
      <c r="H8" s="18">
        <f t="shared" si="1"/>
        <v>0.11076923076923077</v>
      </c>
    </row>
    <row r="9" spans="1:8" x14ac:dyDescent="0.3">
      <c r="A9" s="15">
        <v>38001</v>
      </c>
      <c r="B9" s="15" t="s">
        <v>5</v>
      </c>
      <c r="C9" s="16">
        <v>45</v>
      </c>
      <c r="D9" s="17">
        <v>275</v>
      </c>
      <c r="E9" s="18">
        <f t="shared" si="0"/>
        <v>0.16363636363636364</v>
      </c>
      <c r="F9" s="16">
        <v>42</v>
      </c>
      <c r="G9" s="17">
        <v>258</v>
      </c>
      <c r="H9" s="18">
        <f t="shared" si="1"/>
        <v>0.16279069767441862</v>
      </c>
    </row>
    <row r="10" spans="1:8" x14ac:dyDescent="0.3">
      <c r="A10" s="15">
        <v>21001</v>
      </c>
      <c r="B10" s="15" t="s">
        <v>6</v>
      </c>
      <c r="C10" s="16">
        <v>28</v>
      </c>
      <c r="D10" s="17">
        <v>203</v>
      </c>
      <c r="E10" s="18">
        <f t="shared" si="0"/>
        <v>0.13793103448275862</v>
      </c>
      <c r="F10" s="16">
        <v>21</v>
      </c>
      <c r="G10" s="17">
        <v>180</v>
      </c>
      <c r="H10" s="18">
        <f t="shared" si="1"/>
        <v>0.11666666666666667</v>
      </c>
    </row>
    <row r="11" spans="1:8" x14ac:dyDescent="0.3">
      <c r="A11" s="15">
        <v>4001</v>
      </c>
      <c r="B11" s="15" t="s">
        <v>7</v>
      </c>
      <c r="C11" s="16">
        <v>41</v>
      </c>
      <c r="D11" s="17">
        <v>249</v>
      </c>
      <c r="E11" s="18">
        <f t="shared" si="0"/>
        <v>0.1646586345381526</v>
      </c>
      <c r="F11" s="16">
        <v>38</v>
      </c>
      <c r="G11" s="17">
        <v>231</v>
      </c>
      <c r="H11" s="18">
        <f t="shared" si="1"/>
        <v>0.16450216450216451</v>
      </c>
    </row>
    <row r="12" spans="1:8" x14ac:dyDescent="0.3">
      <c r="A12" s="15">
        <v>49001</v>
      </c>
      <c r="B12" s="15" t="s">
        <v>8</v>
      </c>
      <c r="C12" s="16">
        <v>53</v>
      </c>
      <c r="D12" s="17">
        <v>560</v>
      </c>
      <c r="E12" s="18">
        <f t="shared" si="0"/>
        <v>9.464285714285714E-2</v>
      </c>
      <c r="F12" s="16">
        <v>43</v>
      </c>
      <c r="G12" s="17">
        <v>519</v>
      </c>
      <c r="H12" s="18">
        <f t="shared" si="1"/>
        <v>8.2851637764932567E-2</v>
      </c>
    </row>
    <row r="13" spans="1:8" x14ac:dyDescent="0.3">
      <c r="A13" s="15">
        <v>9001</v>
      </c>
      <c r="B13" s="15" t="s">
        <v>9</v>
      </c>
      <c r="C13" s="16">
        <v>239</v>
      </c>
      <c r="D13" s="17">
        <v>1375</v>
      </c>
      <c r="E13" s="18">
        <f t="shared" si="0"/>
        <v>0.17381818181818182</v>
      </c>
      <c r="F13" s="16">
        <v>220</v>
      </c>
      <c r="G13" s="17">
        <v>1375</v>
      </c>
      <c r="H13" s="18">
        <f t="shared" si="1"/>
        <v>0.16</v>
      </c>
    </row>
    <row r="14" spans="1:8" x14ac:dyDescent="0.3">
      <c r="A14" s="15">
        <v>3001</v>
      </c>
      <c r="B14" s="15" t="s">
        <v>10</v>
      </c>
      <c r="C14" s="16">
        <v>86</v>
      </c>
      <c r="D14" s="17">
        <v>492</v>
      </c>
      <c r="E14" s="18">
        <f t="shared" si="0"/>
        <v>0.17479674796747968</v>
      </c>
      <c r="F14" s="16">
        <v>80</v>
      </c>
      <c r="G14" s="17">
        <v>487</v>
      </c>
      <c r="H14" s="18">
        <f t="shared" si="1"/>
        <v>0.16427104722792607</v>
      </c>
    </row>
    <row r="15" spans="1:8" x14ac:dyDescent="0.3">
      <c r="A15" s="15">
        <v>61002</v>
      </c>
      <c r="B15" s="15" t="s">
        <v>11</v>
      </c>
      <c r="C15" s="16">
        <v>101</v>
      </c>
      <c r="D15" s="17">
        <v>703</v>
      </c>
      <c r="E15" s="18">
        <f t="shared" si="0"/>
        <v>0.14366998577524892</v>
      </c>
      <c r="F15" s="16">
        <v>91</v>
      </c>
      <c r="G15" s="17">
        <v>703</v>
      </c>
      <c r="H15" s="18">
        <f t="shared" si="1"/>
        <v>0.12944523470839261</v>
      </c>
    </row>
    <row r="16" spans="1:8" x14ac:dyDescent="0.3">
      <c r="A16" s="15">
        <v>25001</v>
      </c>
      <c r="B16" s="15" t="s">
        <v>12</v>
      </c>
      <c r="C16" s="16">
        <v>12</v>
      </c>
      <c r="D16" s="17">
        <v>88</v>
      </c>
      <c r="E16" s="18">
        <f t="shared" si="0"/>
        <v>0.13636363636363635</v>
      </c>
      <c r="F16" s="16">
        <v>12</v>
      </c>
      <c r="G16" s="17">
        <v>70</v>
      </c>
      <c r="H16" s="18">
        <f t="shared" si="1"/>
        <v>0.17142857142857143</v>
      </c>
    </row>
    <row r="17" spans="1:8" x14ac:dyDescent="0.3">
      <c r="A17" s="15">
        <v>52001</v>
      </c>
      <c r="B17" s="15" t="s">
        <v>13</v>
      </c>
      <c r="C17" s="16">
        <v>23</v>
      </c>
      <c r="D17" s="17">
        <v>142</v>
      </c>
      <c r="E17" s="18">
        <f t="shared" si="0"/>
        <v>0.1619718309859155</v>
      </c>
      <c r="F17" s="16">
        <v>22</v>
      </c>
      <c r="G17" s="17">
        <v>141</v>
      </c>
      <c r="H17" s="18">
        <f t="shared" si="1"/>
        <v>0.15602836879432624</v>
      </c>
    </row>
    <row r="18" spans="1:8" x14ac:dyDescent="0.3">
      <c r="A18" s="15">
        <v>4002</v>
      </c>
      <c r="B18" s="15" t="s">
        <v>14</v>
      </c>
      <c r="C18" s="16">
        <v>53</v>
      </c>
      <c r="D18" s="17">
        <v>530</v>
      </c>
      <c r="E18" s="18">
        <f t="shared" si="0"/>
        <v>0.1</v>
      </c>
      <c r="F18" s="16">
        <v>44</v>
      </c>
      <c r="G18" s="17">
        <v>495</v>
      </c>
      <c r="H18" s="18">
        <f t="shared" si="1"/>
        <v>8.8888888888888892E-2</v>
      </c>
    </row>
    <row r="19" spans="1:8" x14ac:dyDescent="0.3">
      <c r="A19" s="15">
        <v>22001</v>
      </c>
      <c r="B19" s="15" t="s">
        <v>15</v>
      </c>
      <c r="C19" s="16">
        <v>15</v>
      </c>
      <c r="D19" s="17">
        <v>128</v>
      </c>
      <c r="E19" s="18">
        <f t="shared" si="0"/>
        <v>0.1171875</v>
      </c>
      <c r="F19" s="16">
        <v>12</v>
      </c>
      <c r="G19" s="17">
        <v>118</v>
      </c>
      <c r="H19" s="18">
        <f t="shared" si="1"/>
        <v>0.10169491525423729</v>
      </c>
    </row>
    <row r="20" spans="1:8" x14ac:dyDescent="0.3">
      <c r="A20" s="15">
        <v>49002</v>
      </c>
      <c r="B20" s="15" t="s">
        <v>16</v>
      </c>
      <c r="C20" s="16">
        <v>690</v>
      </c>
      <c r="D20" s="17">
        <v>4682</v>
      </c>
      <c r="E20" s="18">
        <f t="shared" si="0"/>
        <v>0.14737291755659973</v>
      </c>
      <c r="F20" s="16">
        <v>627</v>
      </c>
      <c r="G20" s="17">
        <v>4643</v>
      </c>
      <c r="H20" s="18">
        <f t="shared" si="1"/>
        <v>0.13504199870773206</v>
      </c>
    </row>
    <row r="21" spans="1:8" x14ac:dyDescent="0.3">
      <c r="A21" s="15">
        <v>30003</v>
      </c>
      <c r="B21" s="15" t="s">
        <v>17</v>
      </c>
      <c r="C21" s="16">
        <v>59</v>
      </c>
      <c r="D21" s="17">
        <v>342</v>
      </c>
      <c r="E21" s="18">
        <f t="shared" si="0"/>
        <v>0.17251461988304093</v>
      </c>
      <c r="F21" s="16">
        <v>52</v>
      </c>
      <c r="G21" s="17">
        <v>333</v>
      </c>
      <c r="H21" s="18">
        <f t="shared" si="1"/>
        <v>0.15615615615615616</v>
      </c>
    </row>
    <row r="22" spans="1:8" x14ac:dyDescent="0.3">
      <c r="A22" s="15">
        <v>45004</v>
      </c>
      <c r="B22" s="15" t="s">
        <v>18</v>
      </c>
      <c r="C22" s="16">
        <v>73</v>
      </c>
      <c r="D22" s="17">
        <v>432</v>
      </c>
      <c r="E22" s="18">
        <f t="shared" si="0"/>
        <v>0.16898148148148148</v>
      </c>
      <c r="F22" s="16">
        <v>67</v>
      </c>
      <c r="G22" s="17">
        <v>432</v>
      </c>
      <c r="H22" s="18">
        <f t="shared" si="1"/>
        <v>0.15509259259259259</v>
      </c>
    </row>
    <row r="23" spans="1:8" x14ac:dyDescent="0.3">
      <c r="A23" s="15">
        <v>5001</v>
      </c>
      <c r="B23" s="15" t="s">
        <v>19</v>
      </c>
      <c r="C23" s="16">
        <v>568</v>
      </c>
      <c r="D23" s="17">
        <v>3344</v>
      </c>
      <c r="E23" s="18">
        <f t="shared" si="0"/>
        <v>0.16985645933014354</v>
      </c>
      <c r="F23" s="16">
        <v>509</v>
      </c>
      <c r="G23" s="17">
        <v>3344</v>
      </c>
      <c r="H23" s="18">
        <f t="shared" si="1"/>
        <v>0.15221291866028708</v>
      </c>
    </row>
    <row r="24" spans="1:8" x14ac:dyDescent="0.3">
      <c r="A24" s="15">
        <v>26002</v>
      </c>
      <c r="B24" s="15" t="s">
        <v>20</v>
      </c>
      <c r="C24" s="16">
        <v>26</v>
      </c>
      <c r="D24" s="17">
        <v>266</v>
      </c>
      <c r="E24" s="18">
        <f t="shared" si="0"/>
        <v>9.7744360902255634E-2</v>
      </c>
      <c r="F24" s="16">
        <v>25</v>
      </c>
      <c r="G24" s="17">
        <v>253</v>
      </c>
      <c r="H24" s="18">
        <f t="shared" si="1"/>
        <v>9.8814229249011856E-2</v>
      </c>
    </row>
    <row r="25" spans="1:8" x14ac:dyDescent="0.3">
      <c r="A25" s="15">
        <v>43001</v>
      </c>
      <c r="B25" s="15" t="s">
        <v>21</v>
      </c>
      <c r="C25" s="16">
        <v>32</v>
      </c>
      <c r="D25" s="17">
        <v>235</v>
      </c>
      <c r="E25" s="18">
        <f t="shared" si="0"/>
        <v>0.13617021276595745</v>
      </c>
      <c r="F25" s="16">
        <v>26</v>
      </c>
      <c r="G25" s="17">
        <v>217</v>
      </c>
      <c r="H25" s="18">
        <f t="shared" si="1"/>
        <v>0.11981566820276497</v>
      </c>
    </row>
    <row r="26" spans="1:8" x14ac:dyDescent="0.3">
      <c r="A26" s="15">
        <v>41001</v>
      </c>
      <c r="B26" s="15" t="s">
        <v>22</v>
      </c>
      <c r="C26" s="16">
        <v>141</v>
      </c>
      <c r="D26" s="17">
        <v>863</v>
      </c>
      <c r="E26" s="18">
        <f t="shared" si="0"/>
        <v>0.1633835457705678</v>
      </c>
      <c r="F26" s="16">
        <v>126</v>
      </c>
      <c r="G26" s="17">
        <v>863</v>
      </c>
      <c r="H26" s="18">
        <f t="shared" si="1"/>
        <v>0.14600231749710313</v>
      </c>
    </row>
    <row r="27" spans="1:8" x14ac:dyDescent="0.3">
      <c r="A27" s="15">
        <v>28001</v>
      </c>
      <c r="B27" s="15" t="s">
        <v>23</v>
      </c>
      <c r="C27" s="16">
        <v>40</v>
      </c>
      <c r="D27" s="17">
        <v>332</v>
      </c>
      <c r="E27" s="18">
        <f t="shared" si="0"/>
        <v>0.12048192771084337</v>
      </c>
      <c r="F27" s="16">
        <v>35</v>
      </c>
      <c r="G27" s="17">
        <v>310</v>
      </c>
      <c r="H27" s="18">
        <f t="shared" si="1"/>
        <v>0.11290322580645161</v>
      </c>
    </row>
    <row r="28" spans="1:8" x14ac:dyDescent="0.3">
      <c r="A28" s="15">
        <v>60001</v>
      </c>
      <c r="B28" s="15" t="s">
        <v>24</v>
      </c>
      <c r="C28" s="16">
        <v>42</v>
      </c>
      <c r="D28" s="17">
        <v>292</v>
      </c>
      <c r="E28" s="18">
        <f t="shared" si="0"/>
        <v>0.14383561643835616</v>
      </c>
      <c r="F28" s="16">
        <v>41</v>
      </c>
      <c r="G28" s="17">
        <v>282</v>
      </c>
      <c r="H28" s="18">
        <f t="shared" si="1"/>
        <v>0.1453900709219858</v>
      </c>
    </row>
    <row r="29" spans="1:8" x14ac:dyDescent="0.3">
      <c r="A29" s="15">
        <v>7001</v>
      </c>
      <c r="B29" s="15" t="s">
        <v>25</v>
      </c>
      <c r="C29" s="16">
        <v>124</v>
      </c>
      <c r="D29" s="17">
        <v>873</v>
      </c>
      <c r="E29" s="18">
        <f t="shared" si="0"/>
        <v>0.1420389461626575</v>
      </c>
      <c r="F29" s="16">
        <v>104</v>
      </c>
      <c r="G29" s="17">
        <v>873</v>
      </c>
      <c r="H29" s="18">
        <f t="shared" si="1"/>
        <v>0.11912943871706758</v>
      </c>
    </row>
    <row r="30" spans="1:8" x14ac:dyDescent="0.3">
      <c r="A30" s="15">
        <v>39001</v>
      </c>
      <c r="B30" s="15" t="s">
        <v>26</v>
      </c>
      <c r="C30" s="16">
        <v>63</v>
      </c>
      <c r="D30" s="17">
        <v>586</v>
      </c>
      <c r="E30" s="18">
        <f t="shared" si="0"/>
        <v>0.10750853242320819</v>
      </c>
      <c r="F30" s="16">
        <v>59</v>
      </c>
      <c r="G30" s="17">
        <v>549</v>
      </c>
      <c r="H30" s="18">
        <f t="shared" si="1"/>
        <v>0.10746812386156648</v>
      </c>
    </row>
    <row r="31" spans="1:8" x14ac:dyDescent="0.3">
      <c r="A31" s="15">
        <v>12002</v>
      </c>
      <c r="B31" s="15" t="s">
        <v>27</v>
      </c>
      <c r="C31" s="16">
        <v>84</v>
      </c>
      <c r="D31" s="17">
        <v>456</v>
      </c>
      <c r="E31" s="18">
        <f t="shared" si="0"/>
        <v>0.18421052631578946</v>
      </c>
      <c r="F31" s="16">
        <v>77</v>
      </c>
      <c r="G31" s="17">
        <v>435</v>
      </c>
      <c r="H31" s="18">
        <f t="shared" si="1"/>
        <v>0.17701149425287357</v>
      </c>
    </row>
    <row r="32" spans="1:8" x14ac:dyDescent="0.3">
      <c r="A32" s="15">
        <v>50005</v>
      </c>
      <c r="B32" s="15" t="s">
        <v>28</v>
      </c>
      <c r="C32" s="16">
        <v>53</v>
      </c>
      <c r="D32" s="17">
        <v>286</v>
      </c>
      <c r="E32" s="18">
        <f t="shared" si="0"/>
        <v>0.18531468531468531</v>
      </c>
      <c r="F32" s="16">
        <v>45</v>
      </c>
      <c r="G32" s="17">
        <v>279</v>
      </c>
      <c r="H32" s="18">
        <f t="shared" si="1"/>
        <v>0.16129032258064516</v>
      </c>
    </row>
    <row r="33" spans="1:8" x14ac:dyDescent="0.3">
      <c r="A33" s="15">
        <v>59003</v>
      </c>
      <c r="B33" s="15" t="s">
        <v>29</v>
      </c>
      <c r="C33" s="16">
        <v>32</v>
      </c>
      <c r="D33" s="17">
        <v>208</v>
      </c>
      <c r="E33" s="18">
        <f t="shared" si="0"/>
        <v>0.15384615384615385</v>
      </c>
      <c r="F33" s="16">
        <v>31</v>
      </c>
      <c r="G33" s="17">
        <v>202</v>
      </c>
      <c r="H33" s="18">
        <f t="shared" si="1"/>
        <v>0.15346534653465346</v>
      </c>
    </row>
    <row r="34" spans="1:8" x14ac:dyDescent="0.3">
      <c r="A34" s="15">
        <v>21003</v>
      </c>
      <c r="B34" s="15" t="s">
        <v>30</v>
      </c>
      <c r="C34" s="16">
        <v>30</v>
      </c>
      <c r="D34" s="17">
        <v>287</v>
      </c>
      <c r="E34" s="18">
        <f t="shared" si="0"/>
        <v>0.10452961672473868</v>
      </c>
      <c r="F34" s="16">
        <v>28</v>
      </c>
      <c r="G34" s="17">
        <v>257</v>
      </c>
      <c r="H34" s="18">
        <f t="shared" si="1"/>
        <v>0.10894941634241245</v>
      </c>
    </row>
    <row r="35" spans="1:8" x14ac:dyDescent="0.3">
      <c r="A35" s="15">
        <v>16001</v>
      </c>
      <c r="B35" s="15" t="s">
        <v>31</v>
      </c>
      <c r="C35" s="16">
        <v>122</v>
      </c>
      <c r="D35" s="17">
        <v>889</v>
      </c>
      <c r="E35" s="18">
        <f t="shared" si="0"/>
        <v>0.13723284589426321</v>
      </c>
      <c r="F35" s="16">
        <v>120</v>
      </c>
      <c r="G35" s="17">
        <v>889</v>
      </c>
      <c r="H35" s="18">
        <f t="shared" si="1"/>
        <v>0.13498312710911137</v>
      </c>
    </row>
    <row r="36" spans="1:8" x14ac:dyDescent="0.3">
      <c r="A36" s="15">
        <v>61008</v>
      </c>
      <c r="B36" s="15" t="s">
        <v>32</v>
      </c>
      <c r="C36" s="16">
        <v>146</v>
      </c>
      <c r="D36" s="17">
        <v>1376</v>
      </c>
      <c r="E36" s="18">
        <f t="shared" si="0"/>
        <v>0.10610465116279069</v>
      </c>
      <c r="F36" s="16">
        <v>137</v>
      </c>
      <c r="G36" s="17">
        <v>1376</v>
      </c>
      <c r="H36" s="18">
        <f t="shared" si="1"/>
        <v>9.9563953488372089E-2</v>
      </c>
    </row>
    <row r="37" spans="1:8" x14ac:dyDescent="0.3">
      <c r="A37" s="15">
        <v>38002</v>
      </c>
      <c r="B37" s="15" t="s">
        <v>33</v>
      </c>
      <c r="C37" s="16">
        <v>39</v>
      </c>
      <c r="D37" s="17">
        <v>298</v>
      </c>
      <c r="E37" s="18">
        <f t="shared" si="0"/>
        <v>0.13087248322147652</v>
      </c>
      <c r="F37" s="16">
        <v>35</v>
      </c>
      <c r="G37" s="17">
        <v>283</v>
      </c>
      <c r="H37" s="18">
        <f t="shared" si="1"/>
        <v>0.12367491166077739</v>
      </c>
    </row>
    <row r="38" spans="1:8" x14ac:dyDescent="0.3">
      <c r="A38" s="15">
        <v>49003</v>
      </c>
      <c r="B38" s="15" t="s">
        <v>34</v>
      </c>
      <c r="C38" s="16">
        <v>152</v>
      </c>
      <c r="D38" s="17">
        <v>975</v>
      </c>
      <c r="E38" s="18">
        <f t="shared" si="0"/>
        <v>0.1558974358974359</v>
      </c>
      <c r="F38" s="16">
        <v>138</v>
      </c>
      <c r="G38" s="17">
        <v>975</v>
      </c>
      <c r="H38" s="18">
        <f t="shared" si="1"/>
        <v>0.14153846153846153</v>
      </c>
    </row>
    <row r="39" spans="1:8" x14ac:dyDescent="0.3">
      <c r="A39" s="15">
        <v>5006</v>
      </c>
      <c r="B39" s="15" t="s">
        <v>35</v>
      </c>
      <c r="C39" s="16">
        <v>60</v>
      </c>
      <c r="D39" s="17">
        <v>401</v>
      </c>
      <c r="E39" s="18">
        <f t="shared" si="0"/>
        <v>0.14962593516209477</v>
      </c>
      <c r="F39" s="16">
        <v>56</v>
      </c>
      <c r="G39" s="17">
        <v>386</v>
      </c>
      <c r="H39" s="18">
        <f t="shared" si="1"/>
        <v>0.14507772020725387</v>
      </c>
    </row>
    <row r="40" spans="1:8" x14ac:dyDescent="0.3">
      <c r="A40" s="15">
        <v>19004</v>
      </c>
      <c r="B40" s="15" t="s">
        <v>36</v>
      </c>
      <c r="C40" s="16">
        <v>81</v>
      </c>
      <c r="D40" s="17">
        <v>544</v>
      </c>
      <c r="E40" s="18">
        <f t="shared" si="0"/>
        <v>0.14889705882352941</v>
      </c>
      <c r="F40" s="16">
        <v>71</v>
      </c>
      <c r="G40" s="17">
        <v>518</v>
      </c>
      <c r="H40" s="18">
        <f t="shared" si="1"/>
        <v>0.13706563706563707</v>
      </c>
    </row>
    <row r="41" spans="1:8" x14ac:dyDescent="0.3">
      <c r="A41" s="15">
        <v>56002</v>
      </c>
      <c r="B41" s="15" t="s">
        <v>37</v>
      </c>
      <c r="C41" s="16">
        <v>26</v>
      </c>
      <c r="D41" s="17">
        <v>150</v>
      </c>
      <c r="E41" s="18">
        <f t="shared" si="0"/>
        <v>0.17333333333333334</v>
      </c>
      <c r="F41" s="16">
        <v>23</v>
      </c>
      <c r="G41" s="17">
        <v>139</v>
      </c>
      <c r="H41" s="18">
        <f t="shared" si="1"/>
        <v>0.16546762589928057</v>
      </c>
    </row>
    <row r="42" spans="1:8" x14ac:dyDescent="0.3">
      <c r="A42" s="15">
        <v>51001</v>
      </c>
      <c r="B42" s="15" t="s">
        <v>38</v>
      </c>
      <c r="C42" s="16">
        <v>415</v>
      </c>
      <c r="D42" s="17">
        <v>2757</v>
      </c>
      <c r="E42" s="18">
        <f t="shared" si="0"/>
        <v>0.15052593398621691</v>
      </c>
      <c r="F42" s="16">
        <v>378</v>
      </c>
      <c r="G42" s="17">
        <v>2757</v>
      </c>
      <c r="H42" s="18">
        <f t="shared" si="1"/>
        <v>0.13710554951033732</v>
      </c>
    </row>
    <row r="43" spans="1:8" x14ac:dyDescent="0.3">
      <c r="A43" s="15">
        <v>64002</v>
      </c>
      <c r="B43" s="15" t="s">
        <v>39</v>
      </c>
      <c r="C43" s="16">
        <v>125</v>
      </c>
      <c r="D43" s="17">
        <v>411</v>
      </c>
      <c r="E43" s="18">
        <f t="shared" si="0"/>
        <v>0.30413625304136255</v>
      </c>
      <c r="F43" s="16">
        <v>112</v>
      </c>
      <c r="G43" s="17">
        <v>395</v>
      </c>
      <c r="H43" s="18">
        <f t="shared" si="1"/>
        <v>0.28354430379746837</v>
      </c>
    </row>
    <row r="44" spans="1:8" x14ac:dyDescent="0.3">
      <c r="A44" s="15">
        <v>20001</v>
      </c>
      <c r="B44" s="15" t="s">
        <v>40</v>
      </c>
      <c r="C44" s="16">
        <v>119</v>
      </c>
      <c r="D44" s="17">
        <v>318</v>
      </c>
      <c r="E44" s="18">
        <f t="shared" si="0"/>
        <v>0.37421383647798739</v>
      </c>
      <c r="F44" s="16">
        <v>91</v>
      </c>
      <c r="G44" s="17">
        <v>318</v>
      </c>
      <c r="H44" s="18">
        <f t="shared" si="1"/>
        <v>0.28616352201257861</v>
      </c>
    </row>
    <row r="45" spans="1:8" x14ac:dyDescent="0.3">
      <c r="A45" s="15">
        <v>23001</v>
      </c>
      <c r="B45" s="15" t="s">
        <v>41</v>
      </c>
      <c r="C45" s="16">
        <v>40</v>
      </c>
      <c r="D45" s="17">
        <v>159</v>
      </c>
      <c r="E45" s="18">
        <f t="shared" si="0"/>
        <v>0.25157232704402516</v>
      </c>
      <c r="F45" s="16">
        <v>40</v>
      </c>
      <c r="G45" s="17">
        <v>159</v>
      </c>
      <c r="H45" s="18">
        <f t="shared" si="1"/>
        <v>0.25157232704402516</v>
      </c>
    </row>
    <row r="46" spans="1:8" x14ac:dyDescent="0.3">
      <c r="A46" s="15">
        <v>22005</v>
      </c>
      <c r="B46" s="15" t="s">
        <v>42</v>
      </c>
      <c r="C46" s="16">
        <v>25</v>
      </c>
      <c r="D46" s="17">
        <v>144</v>
      </c>
      <c r="E46" s="18">
        <f t="shared" si="0"/>
        <v>0.1736111111111111</v>
      </c>
      <c r="F46" s="16">
        <v>24</v>
      </c>
      <c r="G46" s="17">
        <v>139</v>
      </c>
      <c r="H46" s="18">
        <f t="shared" si="1"/>
        <v>0.17266187050359713</v>
      </c>
    </row>
    <row r="47" spans="1:8" x14ac:dyDescent="0.3">
      <c r="A47" s="15">
        <v>16002</v>
      </c>
      <c r="B47" s="15" t="s">
        <v>43</v>
      </c>
      <c r="C47" s="20"/>
      <c r="D47" s="20"/>
      <c r="E47" s="18">
        <v>0.55559999999999998</v>
      </c>
      <c r="F47" s="19"/>
      <c r="G47" s="19"/>
      <c r="H47" s="18">
        <v>0.55555555555555558</v>
      </c>
    </row>
    <row r="48" spans="1:8" x14ac:dyDescent="0.3">
      <c r="A48" s="15">
        <v>61007</v>
      </c>
      <c r="B48" s="15" t="s">
        <v>44</v>
      </c>
      <c r="C48" s="16">
        <v>105</v>
      </c>
      <c r="D48" s="17">
        <v>696</v>
      </c>
      <c r="E48" s="18">
        <f t="shared" si="0"/>
        <v>0.15086206896551724</v>
      </c>
      <c r="F48" s="16">
        <v>94</v>
      </c>
      <c r="G48" s="17">
        <v>696</v>
      </c>
      <c r="H48" s="18">
        <f t="shared" si="1"/>
        <v>0.13505747126436782</v>
      </c>
    </row>
    <row r="49" spans="1:8" x14ac:dyDescent="0.3">
      <c r="A49" s="15">
        <v>5003</v>
      </c>
      <c r="B49" s="15" t="s">
        <v>45</v>
      </c>
      <c r="C49" s="16">
        <v>45</v>
      </c>
      <c r="D49" s="17">
        <v>415</v>
      </c>
      <c r="E49" s="18">
        <f t="shared" si="0"/>
        <v>0.10843373493975904</v>
      </c>
      <c r="F49" s="16">
        <v>44</v>
      </c>
      <c r="G49" s="17">
        <v>399</v>
      </c>
      <c r="H49" s="18">
        <f t="shared" si="1"/>
        <v>0.11027568922305764</v>
      </c>
    </row>
    <row r="50" spans="1:8" x14ac:dyDescent="0.3">
      <c r="A50" s="15">
        <v>28002</v>
      </c>
      <c r="B50" s="15" t="s">
        <v>46</v>
      </c>
      <c r="C50" s="16">
        <v>48</v>
      </c>
      <c r="D50" s="17">
        <v>282</v>
      </c>
      <c r="E50" s="18">
        <f t="shared" si="0"/>
        <v>0.1702127659574468</v>
      </c>
      <c r="F50" s="16">
        <v>45</v>
      </c>
      <c r="G50" s="17">
        <v>271</v>
      </c>
      <c r="H50" s="18">
        <f t="shared" si="1"/>
        <v>0.16605166051660517</v>
      </c>
    </row>
    <row r="51" spans="1:8" x14ac:dyDescent="0.3">
      <c r="A51" s="15">
        <v>17001</v>
      </c>
      <c r="B51" s="15" t="s">
        <v>47</v>
      </c>
      <c r="C51" s="16">
        <v>53</v>
      </c>
      <c r="D51" s="17">
        <v>283</v>
      </c>
      <c r="E51" s="18">
        <f t="shared" si="0"/>
        <v>0.1872791519434629</v>
      </c>
      <c r="F51" s="16">
        <v>48</v>
      </c>
      <c r="G51" s="17">
        <v>269</v>
      </c>
      <c r="H51" s="18">
        <f t="shared" si="1"/>
        <v>0.17843866171003717</v>
      </c>
    </row>
    <row r="52" spans="1:8" x14ac:dyDescent="0.3">
      <c r="A52" s="15">
        <v>44001</v>
      </c>
      <c r="B52" s="15" t="s">
        <v>48</v>
      </c>
      <c r="C52" s="16">
        <v>31</v>
      </c>
      <c r="D52" s="17">
        <v>155</v>
      </c>
      <c r="E52" s="18">
        <f t="shared" si="0"/>
        <v>0.2</v>
      </c>
      <c r="F52" s="16">
        <v>27</v>
      </c>
      <c r="G52" s="17">
        <v>146</v>
      </c>
      <c r="H52" s="18">
        <f t="shared" si="1"/>
        <v>0.18493150684931506</v>
      </c>
    </row>
    <row r="53" spans="1:8" x14ac:dyDescent="0.3">
      <c r="A53" s="15">
        <v>46002</v>
      </c>
      <c r="B53" s="15" t="s">
        <v>49</v>
      </c>
      <c r="C53" s="16">
        <v>19</v>
      </c>
      <c r="D53" s="17">
        <v>184</v>
      </c>
      <c r="E53" s="18">
        <f t="shared" si="0"/>
        <v>0.10326086956521739</v>
      </c>
      <c r="F53" s="16">
        <v>18</v>
      </c>
      <c r="G53" s="17">
        <v>184</v>
      </c>
      <c r="H53" s="18">
        <f t="shared" si="1"/>
        <v>9.7826086956521743E-2</v>
      </c>
    </row>
    <row r="54" spans="1:8" x14ac:dyDescent="0.3">
      <c r="A54" s="15">
        <v>24004</v>
      </c>
      <c r="B54" s="15" t="s">
        <v>50</v>
      </c>
      <c r="C54" s="16">
        <v>49</v>
      </c>
      <c r="D54" s="17">
        <v>373</v>
      </c>
      <c r="E54" s="18">
        <f t="shared" si="0"/>
        <v>0.13136729222520108</v>
      </c>
      <c r="F54" s="16">
        <v>48</v>
      </c>
      <c r="G54" s="17">
        <v>356</v>
      </c>
      <c r="H54" s="18">
        <f t="shared" si="1"/>
        <v>0.1348314606741573</v>
      </c>
    </row>
    <row r="55" spans="1:8" x14ac:dyDescent="0.3">
      <c r="A55" s="15">
        <v>50003</v>
      </c>
      <c r="B55" s="15" t="s">
        <v>51</v>
      </c>
      <c r="C55" s="16">
        <v>125</v>
      </c>
      <c r="D55" s="17">
        <v>694</v>
      </c>
      <c r="E55" s="18">
        <f t="shared" si="0"/>
        <v>0.18011527377521613</v>
      </c>
      <c r="F55" s="16">
        <v>117</v>
      </c>
      <c r="G55" s="17">
        <v>694</v>
      </c>
      <c r="H55" s="18">
        <f t="shared" si="1"/>
        <v>0.16858789625360229</v>
      </c>
    </row>
    <row r="56" spans="1:8" x14ac:dyDescent="0.3">
      <c r="A56" s="15">
        <v>14001</v>
      </c>
      <c r="B56" s="15" t="s">
        <v>52</v>
      </c>
      <c r="C56" s="16">
        <v>44</v>
      </c>
      <c r="D56" s="17">
        <v>309</v>
      </c>
      <c r="E56" s="18">
        <f t="shared" si="0"/>
        <v>0.14239482200647249</v>
      </c>
      <c r="F56" s="16">
        <v>42</v>
      </c>
      <c r="G56" s="17">
        <v>288</v>
      </c>
      <c r="H56" s="18">
        <f t="shared" si="1"/>
        <v>0.14583333333333334</v>
      </c>
    </row>
    <row r="57" spans="1:8" x14ac:dyDescent="0.3">
      <c r="A57" s="15">
        <v>6002</v>
      </c>
      <c r="B57" s="15" t="s">
        <v>53</v>
      </c>
      <c r="C57" s="16">
        <v>26</v>
      </c>
      <c r="D57" s="17">
        <v>162</v>
      </c>
      <c r="E57" s="18">
        <f t="shared" si="0"/>
        <v>0.16049382716049382</v>
      </c>
      <c r="F57" s="16">
        <v>21</v>
      </c>
      <c r="G57" s="17">
        <v>162</v>
      </c>
      <c r="H57" s="18">
        <f t="shared" si="1"/>
        <v>0.12962962962962962</v>
      </c>
    </row>
    <row r="58" spans="1:8" x14ac:dyDescent="0.3">
      <c r="A58" s="15">
        <v>33001</v>
      </c>
      <c r="B58" s="15" t="s">
        <v>54</v>
      </c>
      <c r="C58" s="16">
        <v>72</v>
      </c>
      <c r="D58" s="17">
        <v>336</v>
      </c>
      <c r="E58" s="18">
        <f t="shared" si="0"/>
        <v>0.21428571428571427</v>
      </c>
      <c r="F58" s="16">
        <v>61</v>
      </c>
      <c r="G58" s="17">
        <v>336</v>
      </c>
      <c r="H58" s="18">
        <f t="shared" si="1"/>
        <v>0.18154761904761904</v>
      </c>
    </row>
    <row r="59" spans="1:8" x14ac:dyDescent="0.3">
      <c r="A59" s="15">
        <v>49004</v>
      </c>
      <c r="B59" s="15" t="s">
        <v>55</v>
      </c>
      <c r="C59" s="16">
        <v>83</v>
      </c>
      <c r="D59" s="17">
        <v>493</v>
      </c>
      <c r="E59" s="18">
        <f t="shared" si="0"/>
        <v>0.16835699797160245</v>
      </c>
      <c r="F59" s="16">
        <v>78</v>
      </c>
      <c r="G59" s="17">
        <v>462</v>
      </c>
      <c r="H59" s="18">
        <f t="shared" si="1"/>
        <v>0.16883116883116883</v>
      </c>
    </row>
    <row r="60" spans="1:8" x14ac:dyDescent="0.3">
      <c r="A60" s="15">
        <v>63001</v>
      </c>
      <c r="B60" s="15" t="s">
        <v>56</v>
      </c>
      <c r="C60" s="16">
        <v>39</v>
      </c>
      <c r="D60" s="17">
        <v>303</v>
      </c>
      <c r="E60" s="18">
        <f t="shared" si="0"/>
        <v>0.12871287128712872</v>
      </c>
      <c r="F60" s="16">
        <v>38</v>
      </c>
      <c r="G60" s="17">
        <v>278</v>
      </c>
      <c r="H60" s="18">
        <f t="shared" si="1"/>
        <v>0.1366906474820144</v>
      </c>
    </row>
    <row r="61" spans="1:8" x14ac:dyDescent="0.3">
      <c r="A61" s="15">
        <v>53001</v>
      </c>
      <c r="B61" s="15" t="s">
        <v>57</v>
      </c>
      <c r="C61" s="16">
        <v>39</v>
      </c>
      <c r="D61" s="17">
        <v>225</v>
      </c>
      <c r="E61" s="18">
        <f t="shared" si="0"/>
        <v>0.17333333333333334</v>
      </c>
      <c r="F61" s="16">
        <v>36</v>
      </c>
      <c r="G61" s="17">
        <v>225</v>
      </c>
      <c r="H61" s="18">
        <f t="shared" si="1"/>
        <v>0.16</v>
      </c>
    </row>
    <row r="62" spans="1:8" x14ac:dyDescent="0.3">
      <c r="A62" s="15">
        <v>26004</v>
      </c>
      <c r="B62" s="15" t="s">
        <v>58</v>
      </c>
      <c r="C62" s="16">
        <v>46</v>
      </c>
      <c r="D62" s="17">
        <v>403</v>
      </c>
      <c r="E62" s="18">
        <f t="shared" si="0"/>
        <v>0.11414392059553349</v>
      </c>
      <c r="F62" s="16">
        <v>44</v>
      </c>
      <c r="G62" s="17">
        <v>384</v>
      </c>
      <c r="H62" s="18">
        <f t="shared" si="1"/>
        <v>0.11458333333333333</v>
      </c>
    </row>
    <row r="63" spans="1:8" x14ac:dyDescent="0.3">
      <c r="A63" s="15">
        <v>6006</v>
      </c>
      <c r="B63" s="15" t="s">
        <v>59</v>
      </c>
      <c r="C63" s="16">
        <v>106</v>
      </c>
      <c r="D63" s="17">
        <v>623</v>
      </c>
      <c r="E63" s="18">
        <f t="shared" si="0"/>
        <v>0.17014446227929375</v>
      </c>
      <c r="F63" s="16">
        <v>95</v>
      </c>
      <c r="G63" s="17">
        <v>611</v>
      </c>
      <c r="H63" s="18">
        <f t="shared" si="1"/>
        <v>0.15548281505728315</v>
      </c>
    </row>
    <row r="64" spans="1:8" x14ac:dyDescent="0.3">
      <c r="A64" s="15">
        <v>27001</v>
      </c>
      <c r="B64" s="15" t="s">
        <v>60</v>
      </c>
      <c r="C64" s="16">
        <v>37</v>
      </c>
      <c r="D64" s="17">
        <v>313</v>
      </c>
      <c r="E64" s="18">
        <f t="shared" si="0"/>
        <v>0.1182108626198083</v>
      </c>
      <c r="F64" s="16">
        <v>34</v>
      </c>
      <c r="G64" s="17">
        <v>313</v>
      </c>
      <c r="H64" s="18">
        <f t="shared" si="1"/>
        <v>0.10862619808306709</v>
      </c>
    </row>
    <row r="65" spans="1:8" x14ac:dyDescent="0.3">
      <c r="A65" s="15">
        <v>28003</v>
      </c>
      <c r="B65" s="15" t="s">
        <v>61</v>
      </c>
      <c r="C65" s="16">
        <v>88</v>
      </c>
      <c r="D65" s="17">
        <v>874</v>
      </c>
      <c r="E65" s="18">
        <f t="shared" si="0"/>
        <v>0.10068649885583524</v>
      </c>
      <c r="F65" s="16">
        <v>83</v>
      </c>
      <c r="G65" s="17">
        <v>840</v>
      </c>
      <c r="H65" s="18">
        <f t="shared" si="1"/>
        <v>9.8809523809523805E-2</v>
      </c>
    </row>
    <row r="66" spans="1:8" x14ac:dyDescent="0.3">
      <c r="A66" s="15">
        <v>30001</v>
      </c>
      <c r="B66" s="15" t="s">
        <v>62</v>
      </c>
      <c r="C66" s="16">
        <v>58</v>
      </c>
      <c r="D66" s="17">
        <v>411</v>
      </c>
      <c r="E66" s="18">
        <f t="shared" si="0"/>
        <v>0.14111922141119221</v>
      </c>
      <c r="F66" s="16">
        <v>53</v>
      </c>
      <c r="G66" s="17">
        <v>391</v>
      </c>
      <c r="H66" s="18">
        <f t="shared" si="1"/>
        <v>0.13554987212276215</v>
      </c>
    </row>
    <row r="67" spans="1:8" x14ac:dyDescent="0.3">
      <c r="A67" s="15">
        <v>31001</v>
      </c>
      <c r="B67" s="15" t="s">
        <v>63</v>
      </c>
      <c r="C67" s="16">
        <v>43</v>
      </c>
      <c r="D67" s="17">
        <v>194</v>
      </c>
      <c r="E67" s="18">
        <f t="shared" si="0"/>
        <v>0.22164948453608246</v>
      </c>
      <c r="F67" s="16">
        <v>39</v>
      </c>
      <c r="G67" s="17">
        <v>194</v>
      </c>
      <c r="H67" s="18">
        <f t="shared" si="1"/>
        <v>0.20103092783505155</v>
      </c>
    </row>
    <row r="68" spans="1:8" x14ac:dyDescent="0.3">
      <c r="A68" s="15">
        <v>41002</v>
      </c>
      <c r="B68" s="15" t="s">
        <v>64</v>
      </c>
      <c r="C68" s="16">
        <v>952</v>
      </c>
      <c r="D68" s="17">
        <v>5449</v>
      </c>
      <c r="E68" s="18">
        <f t="shared" si="0"/>
        <v>0.17471095613874105</v>
      </c>
      <c r="F68" s="16">
        <v>890</v>
      </c>
      <c r="G68" s="17">
        <v>5405</v>
      </c>
      <c r="H68" s="18">
        <f t="shared" si="1"/>
        <v>0.16466234967622573</v>
      </c>
    </row>
    <row r="69" spans="1:8" x14ac:dyDescent="0.3">
      <c r="A69" s="15">
        <v>14002</v>
      </c>
      <c r="B69" s="15" t="s">
        <v>65</v>
      </c>
      <c r="C69" s="16">
        <v>43</v>
      </c>
      <c r="D69" s="17">
        <v>178</v>
      </c>
      <c r="E69" s="18">
        <f t="shared" si="0"/>
        <v>0.24157303370786518</v>
      </c>
      <c r="F69" s="16">
        <v>41</v>
      </c>
      <c r="G69" s="17">
        <v>166</v>
      </c>
      <c r="H69" s="18">
        <f t="shared" si="1"/>
        <v>0.24698795180722891</v>
      </c>
    </row>
    <row r="70" spans="1:8" x14ac:dyDescent="0.3">
      <c r="A70" s="15">
        <v>10001</v>
      </c>
      <c r="B70" s="15" t="s">
        <v>66</v>
      </c>
      <c r="C70" s="16">
        <v>21</v>
      </c>
      <c r="D70" s="17">
        <v>119</v>
      </c>
      <c r="E70" s="18">
        <f t="shared" ref="E70:E133" si="2">C70/D70</f>
        <v>0.17647058823529413</v>
      </c>
      <c r="F70" s="16">
        <v>18</v>
      </c>
      <c r="G70" s="17">
        <v>119</v>
      </c>
      <c r="H70" s="18">
        <f t="shared" ref="H70:H133" si="3">F70/G70</f>
        <v>0.15126050420168066</v>
      </c>
    </row>
    <row r="71" spans="1:8" x14ac:dyDescent="0.3">
      <c r="A71" s="15">
        <v>34002</v>
      </c>
      <c r="B71" s="15" t="s">
        <v>67</v>
      </c>
      <c r="C71" s="16">
        <v>38</v>
      </c>
      <c r="D71" s="17">
        <v>233</v>
      </c>
      <c r="E71" s="18">
        <f t="shared" si="2"/>
        <v>0.1630901287553648</v>
      </c>
      <c r="F71" s="16">
        <v>28</v>
      </c>
      <c r="G71" s="17">
        <v>215</v>
      </c>
      <c r="H71" s="18">
        <f t="shared" si="3"/>
        <v>0.13023255813953488</v>
      </c>
    </row>
    <row r="72" spans="1:8" x14ac:dyDescent="0.3">
      <c r="A72" s="15">
        <v>51002</v>
      </c>
      <c r="B72" s="15" t="s">
        <v>68</v>
      </c>
      <c r="C72" s="16">
        <v>64</v>
      </c>
      <c r="D72" s="17">
        <v>487</v>
      </c>
      <c r="E72" s="18">
        <f t="shared" si="2"/>
        <v>0.13141683778234087</v>
      </c>
      <c r="F72" s="16">
        <v>60</v>
      </c>
      <c r="G72" s="17">
        <v>485</v>
      </c>
      <c r="H72" s="18">
        <f t="shared" si="3"/>
        <v>0.12371134020618557</v>
      </c>
    </row>
    <row r="73" spans="1:8" x14ac:dyDescent="0.3">
      <c r="A73" s="15">
        <v>56006</v>
      </c>
      <c r="B73" s="15" t="s">
        <v>69</v>
      </c>
      <c r="C73" s="16">
        <v>42</v>
      </c>
      <c r="D73" s="17">
        <v>219</v>
      </c>
      <c r="E73" s="18">
        <f t="shared" si="2"/>
        <v>0.19178082191780821</v>
      </c>
      <c r="F73" s="16">
        <v>39</v>
      </c>
      <c r="G73" s="17">
        <v>219</v>
      </c>
      <c r="H73" s="18">
        <f t="shared" si="3"/>
        <v>0.17808219178082191</v>
      </c>
    </row>
    <row r="74" spans="1:8" x14ac:dyDescent="0.3">
      <c r="A74" s="15">
        <v>23002</v>
      </c>
      <c r="B74" s="15" t="s">
        <v>70</v>
      </c>
      <c r="C74" s="16">
        <v>111</v>
      </c>
      <c r="D74" s="17">
        <v>756</v>
      </c>
      <c r="E74" s="18">
        <f t="shared" si="2"/>
        <v>0.14682539682539683</v>
      </c>
      <c r="F74" s="16">
        <v>106</v>
      </c>
      <c r="G74" s="17">
        <v>728</v>
      </c>
      <c r="H74" s="18">
        <f t="shared" si="3"/>
        <v>0.14560439560439561</v>
      </c>
    </row>
    <row r="75" spans="1:8" x14ac:dyDescent="0.3">
      <c r="A75" s="15">
        <v>53002</v>
      </c>
      <c r="B75" s="15" t="s">
        <v>71</v>
      </c>
      <c r="C75" s="16">
        <v>22</v>
      </c>
      <c r="D75" s="17">
        <v>113</v>
      </c>
      <c r="E75" s="18">
        <f t="shared" si="2"/>
        <v>0.19469026548672566</v>
      </c>
      <c r="F75" s="16">
        <v>20</v>
      </c>
      <c r="G75" s="17">
        <v>99</v>
      </c>
      <c r="H75" s="18">
        <f t="shared" si="3"/>
        <v>0.20202020202020202</v>
      </c>
    </row>
    <row r="76" spans="1:8" x14ac:dyDescent="0.3">
      <c r="A76" s="15">
        <v>48003</v>
      </c>
      <c r="B76" s="15" t="s">
        <v>72</v>
      </c>
      <c r="C76" s="16">
        <v>47</v>
      </c>
      <c r="D76" s="17">
        <v>339</v>
      </c>
      <c r="E76" s="18">
        <f t="shared" si="2"/>
        <v>0.13864306784660768</v>
      </c>
      <c r="F76" s="16">
        <v>42</v>
      </c>
      <c r="G76" s="17">
        <v>339</v>
      </c>
      <c r="H76" s="18">
        <f t="shared" si="3"/>
        <v>0.12389380530973451</v>
      </c>
    </row>
    <row r="77" spans="1:8" x14ac:dyDescent="0.3">
      <c r="A77" s="15">
        <v>2002</v>
      </c>
      <c r="B77" s="15" t="s">
        <v>73</v>
      </c>
      <c r="C77" s="16">
        <v>500</v>
      </c>
      <c r="D77" s="17">
        <v>2775</v>
      </c>
      <c r="E77" s="18">
        <f t="shared" si="2"/>
        <v>0.18018018018018017</v>
      </c>
      <c r="F77" s="16">
        <v>462</v>
      </c>
      <c r="G77" s="17">
        <v>2775</v>
      </c>
      <c r="H77" s="18">
        <f t="shared" si="3"/>
        <v>0.16648648648648648</v>
      </c>
    </row>
    <row r="78" spans="1:8" x14ac:dyDescent="0.3">
      <c r="A78" s="15">
        <v>22006</v>
      </c>
      <c r="B78" s="15" t="s">
        <v>74</v>
      </c>
      <c r="C78" s="16">
        <v>64</v>
      </c>
      <c r="D78" s="17">
        <v>435</v>
      </c>
      <c r="E78" s="18">
        <f t="shared" si="2"/>
        <v>0.14712643678160919</v>
      </c>
      <c r="F78" s="16">
        <v>58</v>
      </c>
      <c r="G78" s="17">
        <v>411</v>
      </c>
      <c r="H78" s="18">
        <f t="shared" si="3"/>
        <v>0.14111922141119221</v>
      </c>
    </row>
    <row r="79" spans="1:8" x14ac:dyDescent="0.3">
      <c r="A79" s="15">
        <v>13003</v>
      </c>
      <c r="B79" s="15" t="s">
        <v>75</v>
      </c>
      <c r="C79" s="16">
        <v>67</v>
      </c>
      <c r="D79" s="17">
        <v>331</v>
      </c>
      <c r="E79" s="18">
        <f t="shared" si="2"/>
        <v>0.20241691842900303</v>
      </c>
      <c r="F79" s="16">
        <v>61</v>
      </c>
      <c r="G79" s="17">
        <v>290</v>
      </c>
      <c r="H79" s="18">
        <f t="shared" si="3"/>
        <v>0.2103448275862069</v>
      </c>
    </row>
    <row r="80" spans="1:8" x14ac:dyDescent="0.3">
      <c r="A80" s="15">
        <v>2003</v>
      </c>
      <c r="B80" s="15" t="s">
        <v>76</v>
      </c>
      <c r="C80" s="16">
        <v>34</v>
      </c>
      <c r="D80" s="17">
        <v>214</v>
      </c>
      <c r="E80" s="18">
        <f t="shared" si="2"/>
        <v>0.15887850467289719</v>
      </c>
      <c r="F80" s="16">
        <v>34</v>
      </c>
      <c r="G80" s="17">
        <v>203</v>
      </c>
      <c r="H80" s="18">
        <f t="shared" si="3"/>
        <v>0.16748768472906403</v>
      </c>
    </row>
    <row r="81" spans="1:8" x14ac:dyDescent="0.3">
      <c r="A81" s="15">
        <v>37003</v>
      </c>
      <c r="B81" s="15" t="s">
        <v>77</v>
      </c>
      <c r="C81" s="16">
        <v>31</v>
      </c>
      <c r="D81" s="17">
        <v>177</v>
      </c>
      <c r="E81" s="18">
        <f t="shared" si="2"/>
        <v>0.1751412429378531</v>
      </c>
      <c r="F81" s="16">
        <v>29</v>
      </c>
      <c r="G81" s="17">
        <v>177</v>
      </c>
      <c r="H81" s="18">
        <f t="shared" si="3"/>
        <v>0.16384180790960451</v>
      </c>
    </row>
    <row r="82" spans="1:8" x14ac:dyDescent="0.3">
      <c r="A82" s="15">
        <v>35002</v>
      </c>
      <c r="B82" s="15" t="s">
        <v>78</v>
      </c>
      <c r="C82" s="16">
        <v>45</v>
      </c>
      <c r="D82" s="17">
        <v>325</v>
      </c>
      <c r="E82" s="18">
        <f t="shared" si="2"/>
        <v>0.13846153846153847</v>
      </c>
      <c r="F82" s="16">
        <v>45</v>
      </c>
      <c r="G82" s="17">
        <v>311</v>
      </c>
      <c r="H82" s="18">
        <f t="shared" si="3"/>
        <v>0.14469453376205788</v>
      </c>
    </row>
    <row r="83" spans="1:8" x14ac:dyDescent="0.3">
      <c r="A83" s="15">
        <v>7002</v>
      </c>
      <c r="B83" s="15" t="s">
        <v>79</v>
      </c>
      <c r="C83" s="16">
        <v>43</v>
      </c>
      <c r="D83" s="17">
        <v>343</v>
      </c>
      <c r="E83" s="18">
        <f t="shared" si="2"/>
        <v>0.12536443148688048</v>
      </c>
      <c r="F83" s="16">
        <v>43</v>
      </c>
      <c r="G83" s="17">
        <v>331</v>
      </c>
      <c r="H83" s="18">
        <f t="shared" si="3"/>
        <v>0.12990936555891239</v>
      </c>
    </row>
    <row r="84" spans="1:8" x14ac:dyDescent="0.3">
      <c r="A84" s="15">
        <v>38003</v>
      </c>
      <c r="B84" s="15" t="s">
        <v>80</v>
      </c>
      <c r="C84" s="16">
        <v>26</v>
      </c>
      <c r="D84" s="17">
        <v>185</v>
      </c>
      <c r="E84" s="18">
        <f t="shared" si="2"/>
        <v>0.14054054054054055</v>
      </c>
      <c r="F84" s="16">
        <v>25</v>
      </c>
      <c r="G84" s="17">
        <v>167</v>
      </c>
      <c r="H84" s="18">
        <f t="shared" si="3"/>
        <v>0.1497005988023952</v>
      </c>
    </row>
    <row r="85" spans="1:8" x14ac:dyDescent="0.3">
      <c r="A85" s="15">
        <v>45005</v>
      </c>
      <c r="B85" s="15" t="s">
        <v>81</v>
      </c>
      <c r="C85" s="16">
        <v>31</v>
      </c>
      <c r="D85" s="17">
        <v>224</v>
      </c>
      <c r="E85" s="18">
        <f t="shared" si="2"/>
        <v>0.13839285714285715</v>
      </c>
      <c r="F85" s="16">
        <v>30</v>
      </c>
      <c r="G85" s="17">
        <v>212</v>
      </c>
      <c r="H85" s="18">
        <f t="shared" si="3"/>
        <v>0.14150943396226415</v>
      </c>
    </row>
    <row r="86" spans="1:8" x14ac:dyDescent="0.3">
      <c r="A86" s="15">
        <v>40001</v>
      </c>
      <c r="B86" s="15" t="s">
        <v>82</v>
      </c>
      <c r="C86" s="16">
        <v>101</v>
      </c>
      <c r="D86" s="17">
        <v>748</v>
      </c>
      <c r="E86" s="18">
        <f t="shared" si="2"/>
        <v>0.13502673796791445</v>
      </c>
      <c r="F86" s="16">
        <v>96</v>
      </c>
      <c r="G86" s="17">
        <v>748</v>
      </c>
      <c r="H86" s="18">
        <f t="shared" si="3"/>
        <v>0.12834224598930483</v>
      </c>
    </row>
    <row r="87" spans="1:8" x14ac:dyDescent="0.3">
      <c r="A87" s="15">
        <v>52004</v>
      </c>
      <c r="B87" s="15" t="s">
        <v>83</v>
      </c>
      <c r="C87" s="16">
        <v>56</v>
      </c>
      <c r="D87" s="17">
        <v>259</v>
      </c>
      <c r="E87" s="18">
        <f t="shared" si="2"/>
        <v>0.21621621621621623</v>
      </c>
      <c r="F87" s="16">
        <v>52</v>
      </c>
      <c r="G87" s="17">
        <v>259</v>
      </c>
      <c r="H87" s="18">
        <f t="shared" si="3"/>
        <v>0.20077220077220076</v>
      </c>
    </row>
    <row r="88" spans="1:8" x14ac:dyDescent="0.3">
      <c r="A88" s="15">
        <v>41004</v>
      </c>
      <c r="B88" s="15" t="s">
        <v>84</v>
      </c>
      <c r="C88" s="16">
        <v>197</v>
      </c>
      <c r="D88" s="17">
        <v>1201</v>
      </c>
      <c r="E88" s="18">
        <f t="shared" si="2"/>
        <v>0.16402997502081598</v>
      </c>
      <c r="F88" s="16">
        <v>177</v>
      </c>
      <c r="G88" s="17">
        <v>1132</v>
      </c>
      <c r="H88" s="18">
        <f t="shared" si="3"/>
        <v>0.15636042402826855</v>
      </c>
    </row>
    <row r="89" spans="1:8" x14ac:dyDescent="0.3">
      <c r="A89" s="15">
        <v>44002</v>
      </c>
      <c r="B89" s="15" t="s">
        <v>85</v>
      </c>
      <c r="C89" s="16">
        <v>37</v>
      </c>
      <c r="D89" s="17">
        <v>229</v>
      </c>
      <c r="E89" s="18">
        <f t="shared" si="2"/>
        <v>0.16157205240174671</v>
      </c>
      <c r="F89" s="16">
        <v>36</v>
      </c>
      <c r="G89" s="17">
        <v>212</v>
      </c>
      <c r="H89" s="18">
        <f t="shared" si="3"/>
        <v>0.16981132075471697</v>
      </c>
    </row>
    <row r="90" spans="1:8" x14ac:dyDescent="0.3">
      <c r="A90" s="15">
        <v>42001</v>
      </c>
      <c r="B90" s="15" t="s">
        <v>86</v>
      </c>
      <c r="C90" s="16">
        <v>38</v>
      </c>
      <c r="D90" s="17">
        <v>353</v>
      </c>
      <c r="E90" s="18">
        <f t="shared" si="2"/>
        <v>0.10764872521246459</v>
      </c>
      <c r="F90" s="16">
        <v>36</v>
      </c>
      <c r="G90" s="17">
        <v>353</v>
      </c>
      <c r="H90" s="18">
        <f t="shared" si="3"/>
        <v>0.10198300283286119</v>
      </c>
    </row>
    <row r="91" spans="1:8" x14ac:dyDescent="0.3">
      <c r="A91" s="15">
        <v>39002</v>
      </c>
      <c r="B91" s="15" t="s">
        <v>87</v>
      </c>
      <c r="C91" s="16">
        <v>168</v>
      </c>
      <c r="D91" s="17">
        <v>1127</v>
      </c>
      <c r="E91" s="18">
        <f t="shared" si="2"/>
        <v>0.14906832298136646</v>
      </c>
      <c r="F91" s="16">
        <v>156</v>
      </c>
      <c r="G91" s="17">
        <v>1127</v>
      </c>
      <c r="H91" s="18">
        <f t="shared" si="3"/>
        <v>0.13842058562555457</v>
      </c>
    </row>
    <row r="92" spans="1:8" x14ac:dyDescent="0.3">
      <c r="A92" s="15">
        <v>60003</v>
      </c>
      <c r="B92" s="15" t="s">
        <v>88</v>
      </c>
      <c r="C92" s="16">
        <v>40</v>
      </c>
      <c r="D92" s="17">
        <v>188</v>
      </c>
      <c r="E92" s="18">
        <f t="shared" si="2"/>
        <v>0.21276595744680851</v>
      </c>
      <c r="F92" s="16">
        <v>35</v>
      </c>
      <c r="G92" s="17">
        <v>174</v>
      </c>
      <c r="H92" s="18">
        <f t="shared" si="3"/>
        <v>0.20114942528735633</v>
      </c>
    </row>
    <row r="93" spans="1:8" x14ac:dyDescent="0.3">
      <c r="A93" s="15">
        <v>43007</v>
      </c>
      <c r="B93" s="15" t="s">
        <v>89</v>
      </c>
      <c r="C93" s="16">
        <v>73</v>
      </c>
      <c r="D93" s="17">
        <v>424</v>
      </c>
      <c r="E93" s="18">
        <f t="shared" si="2"/>
        <v>0.17216981132075471</v>
      </c>
      <c r="F93" s="16">
        <v>64</v>
      </c>
      <c r="G93" s="17">
        <v>390</v>
      </c>
      <c r="H93" s="18">
        <f t="shared" si="3"/>
        <v>0.1641025641025641</v>
      </c>
    </row>
    <row r="94" spans="1:8" x14ac:dyDescent="0.3">
      <c r="A94" s="15">
        <v>15001</v>
      </c>
      <c r="B94" s="15" t="s">
        <v>90</v>
      </c>
      <c r="C94" s="16">
        <v>31</v>
      </c>
      <c r="D94" s="17">
        <v>154</v>
      </c>
      <c r="E94" s="18">
        <f t="shared" si="2"/>
        <v>0.20129870129870131</v>
      </c>
      <c r="F94" s="16">
        <v>28</v>
      </c>
      <c r="G94" s="17">
        <v>141</v>
      </c>
      <c r="H94" s="18">
        <f t="shared" si="3"/>
        <v>0.19858156028368795</v>
      </c>
    </row>
    <row r="95" spans="1:8" x14ac:dyDescent="0.3">
      <c r="A95" s="15">
        <v>15002</v>
      </c>
      <c r="B95" s="15" t="s">
        <v>91</v>
      </c>
      <c r="C95" s="16">
        <v>96</v>
      </c>
      <c r="D95" s="17">
        <v>463</v>
      </c>
      <c r="E95" s="18">
        <f t="shared" si="2"/>
        <v>0.20734341252699784</v>
      </c>
      <c r="F95" s="16">
        <v>86</v>
      </c>
      <c r="G95" s="17">
        <v>440</v>
      </c>
      <c r="H95" s="18">
        <f t="shared" si="3"/>
        <v>0.19545454545454546</v>
      </c>
    </row>
    <row r="96" spans="1:8" x14ac:dyDescent="0.3">
      <c r="A96" s="15">
        <v>46001</v>
      </c>
      <c r="B96" s="15" t="s">
        <v>92</v>
      </c>
      <c r="C96" s="16">
        <v>438</v>
      </c>
      <c r="D96" s="17">
        <v>2997</v>
      </c>
      <c r="E96" s="18">
        <f t="shared" si="2"/>
        <v>0.14614614614614616</v>
      </c>
      <c r="F96" s="16">
        <v>388</v>
      </c>
      <c r="G96" s="17">
        <v>2985</v>
      </c>
      <c r="H96" s="18">
        <f t="shared" si="3"/>
        <v>0.12998324958123952</v>
      </c>
    </row>
    <row r="97" spans="1:8" x14ac:dyDescent="0.3">
      <c r="A97" s="15">
        <v>33002</v>
      </c>
      <c r="B97" s="15" t="s">
        <v>93</v>
      </c>
      <c r="C97" s="16">
        <v>21</v>
      </c>
      <c r="D97" s="17">
        <v>291</v>
      </c>
      <c r="E97" s="18">
        <f t="shared" si="2"/>
        <v>7.2164948453608241E-2</v>
      </c>
      <c r="F97" s="16">
        <v>20</v>
      </c>
      <c r="G97" s="17">
        <v>283</v>
      </c>
      <c r="H97" s="18">
        <f t="shared" si="3"/>
        <v>7.0671378091872794E-2</v>
      </c>
    </row>
    <row r="98" spans="1:8" x14ac:dyDescent="0.3">
      <c r="A98" s="15">
        <v>25004</v>
      </c>
      <c r="B98" s="15" t="s">
        <v>94</v>
      </c>
      <c r="C98" s="16">
        <v>175</v>
      </c>
      <c r="D98" s="17">
        <v>1005</v>
      </c>
      <c r="E98" s="18">
        <f t="shared" si="2"/>
        <v>0.17412935323383086</v>
      </c>
      <c r="F98" s="16">
        <v>163</v>
      </c>
      <c r="G98" s="17">
        <v>987</v>
      </c>
      <c r="H98" s="18">
        <f t="shared" si="3"/>
        <v>0.1651469098277609</v>
      </c>
    </row>
    <row r="99" spans="1:8" x14ac:dyDescent="0.3">
      <c r="A99" s="15">
        <v>29004</v>
      </c>
      <c r="B99" s="15" t="s">
        <v>95</v>
      </c>
      <c r="C99" s="16">
        <v>77</v>
      </c>
      <c r="D99" s="17">
        <v>423</v>
      </c>
      <c r="E99" s="18">
        <f t="shared" si="2"/>
        <v>0.18203309692671396</v>
      </c>
      <c r="F99" s="16">
        <v>71</v>
      </c>
      <c r="G99" s="17">
        <v>423</v>
      </c>
      <c r="H99" s="18">
        <f t="shared" si="3"/>
        <v>0.16784869976359337</v>
      </c>
    </row>
    <row r="100" spans="1:8" x14ac:dyDescent="0.3">
      <c r="A100" s="15">
        <v>17002</v>
      </c>
      <c r="B100" s="15" t="s">
        <v>96</v>
      </c>
      <c r="C100" s="16">
        <v>513</v>
      </c>
      <c r="D100" s="17">
        <v>2791</v>
      </c>
      <c r="E100" s="18">
        <f t="shared" si="2"/>
        <v>0.18380508778215693</v>
      </c>
      <c r="F100" s="16">
        <v>464</v>
      </c>
      <c r="G100" s="17">
        <v>2791</v>
      </c>
      <c r="H100" s="18">
        <f t="shared" si="3"/>
        <v>0.16624865639555714</v>
      </c>
    </row>
    <row r="101" spans="1:8" x14ac:dyDescent="0.3">
      <c r="A101" s="15">
        <v>62006</v>
      </c>
      <c r="B101" s="15" t="s">
        <v>97</v>
      </c>
      <c r="C101" s="16">
        <v>121</v>
      </c>
      <c r="D101" s="17">
        <v>621</v>
      </c>
      <c r="E101" s="18">
        <f t="shared" si="2"/>
        <v>0.19484702093397746</v>
      </c>
      <c r="F101" s="16">
        <v>104</v>
      </c>
      <c r="G101" s="17">
        <v>621</v>
      </c>
      <c r="H101" s="18">
        <f t="shared" si="3"/>
        <v>0.16747181964573268</v>
      </c>
    </row>
    <row r="102" spans="1:8" x14ac:dyDescent="0.3">
      <c r="A102" s="15">
        <v>43002</v>
      </c>
      <c r="B102" s="15" t="s">
        <v>98</v>
      </c>
      <c r="C102" s="16">
        <v>27</v>
      </c>
      <c r="D102" s="17">
        <v>245</v>
      </c>
      <c r="E102" s="18">
        <f t="shared" si="2"/>
        <v>0.11020408163265306</v>
      </c>
      <c r="F102" s="16">
        <v>25</v>
      </c>
      <c r="G102" s="17">
        <v>234</v>
      </c>
      <c r="H102" s="18">
        <f t="shared" si="3"/>
        <v>0.10683760683760683</v>
      </c>
    </row>
    <row r="103" spans="1:8" x14ac:dyDescent="0.3">
      <c r="A103" s="15">
        <v>17003</v>
      </c>
      <c r="B103" s="15" t="s">
        <v>99</v>
      </c>
      <c r="C103" s="16">
        <v>34</v>
      </c>
      <c r="D103" s="17">
        <v>234</v>
      </c>
      <c r="E103" s="18">
        <f t="shared" si="2"/>
        <v>0.14529914529914531</v>
      </c>
      <c r="F103" s="16">
        <v>31</v>
      </c>
      <c r="G103" s="17">
        <v>218</v>
      </c>
      <c r="H103" s="18">
        <f t="shared" si="3"/>
        <v>0.14220183486238533</v>
      </c>
    </row>
    <row r="104" spans="1:8" x14ac:dyDescent="0.3">
      <c r="A104" s="15">
        <v>51003</v>
      </c>
      <c r="B104" s="15" t="s">
        <v>100</v>
      </c>
      <c r="C104" s="16">
        <v>27</v>
      </c>
      <c r="D104" s="17">
        <v>268</v>
      </c>
      <c r="E104" s="18">
        <f t="shared" si="2"/>
        <v>0.10074626865671642</v>
      </c>
      <c r="F104" s="16">
        <v>25</v>
      </c>
      <c r="G104" s="17">
        <v>268</v>
      </c>
      <c r="H104" s="18">
        <f t="shared" si="3"/>
        <v>9.3283582089552244E-2</v>
      </c>
    </row>
    <row r="105" spans="1:8" x14ac:dyDescent="0.3">
      <c r="A105" s="15">
        <v>9002</v>
      </c>
      <c r="B105" s="15" t="s">
        <v>101</v>
      </c>
      <c r="C105" s="16">
        <v>66</v>
      </c>
      <c r="D105" s="17">
        <v>274</v>
      </c>
      <c r="E105" s="18">
        <f t="shared" si="2"/>
        <v>0.24087591240875914</v>
      </c>
      <c r="F105" s="16">
        <v>61</v>
      </c>
      <c r="G105" s="17">
        <v>254</v>
      </c>
      <c r="H105" s="18">
        <f t="shared" si="3"/>
        <v>0.24015748031496062</v>
      </c>
    </row>
    <row r="106" spans="1:8" x14ac:dyDescent="0.3">
      <c r="A106" s="15">
        <v>56007</v>
      </c>
      <c r="B106" s="15" t="s">
        <v>102</v>
      </c>
      <c r="C106" s="16">
        <v>35</v>
      </c>
      <c r="D106" s="17">
        <v>321</v>
      </c>
      <c r="E106" s="18">
        <f t="shared" si="2"/>
        <v>0.10903426791277258</v>
      </c>
      <c r="F106" s="16">
        <v>34</v>
      </c>
      <c r="G106" s="17">
        <v>309</v>
      </c>
      <c r="H106" s="18">
        <f t="shared" si="3"/>
        <v>0.11003236245954692</v>
      </c>
    </row>
    <row r="107" spans="1:8" x14ac:dyDescent="0.3">
      <c r="A107" s="15">
        <v>23003</v>
      </c>
      <c r="B107" s="15" t="s">
        <v>103</v>
      </c>
      <c r="C107" s="16">
        <v>25</v>
      </c>
      <c r="D107" s="17">
        <v>129</v>
      </c>
      <c r="E107" s="18">
        <f t="shared" si="2"/>
        <v>0.19379844961240311</v>
      </c>
      <c r="F107" s="16">
        <v>25</v>
      </c>
      <c r="G107" s="17">
        <v>128</v>
      </c>
      <c r="H107" s="18">
        <f t="shared" si="3"/>
        <v>0.1953125</v>
      </c>
    </row>
    <row r="108" spans="1:8" x14ac:dyDescent="0.3">
      <c r="A108" s="15">
        <v>65001</v>
      </c>
      <c r="B108" s="15" t="s">
        <v>104</v>
      </c>
      <c r="C108" s="16">
        <v>398</v>
      </c>
      <c r="D108" s="17">
        <v>1811</v>
      </c>
      <c r="E108" s="18">
        <f t="shared" si="2"/>
        <v>0.21976808393152955</v>
      </c>
      <c r="F108" s="16">
        <v>383</v>
      </c>
      <c r="G108" s="17">
        <v>1756</v>
      </c>
      <c r="H108" s="18">
        <f t="shared" si="3"/>
        <v>0.21810933940774488</v>
      </c>
    </row>
    <row r="109" spans="1:8" x14ac:dyDescent="0.3">
      <c r="A109" s="15">
        <v>39005</v>
      </c>
      <c r="B109" s="15" t="s">
        <v>105</v>
      </c>
      <c r="C109" s="16">
        <v>19</v>
      </c>
      <c r="D109" s="17">
        <v>161</v>
      </c>
      <c r="E109" s="18">
        <f t="shared" si="2"/>
        <v>0.11801242236024845</v>
      </c>
      <c r="F109" s="16">
        <v>17</v>
      </c>
      <c r="G109" s="17">
        <v>152</v>
      </c>
      <c r="H109" s="18">
        <f t="shared" si="3"/>
        <v>0.1118421052631579</v>
      </c>
    </row>
    <row r="110" spans="1:8" x14ac:dyDescent="0.3">
      <c r="A110" s="15">
        <v>60004</v>
      </c>
      <c r="B110" s="15" t="s">
        <v>106</v>
      </c>
      <c r="C110" s="16">
        <v>64</v>
      </c>
      <c r="D110" s="17">
        <v>484</v>
      </c>
      <c r="E110" s="18">
        <f t="shared" si="2"/>
        <v>0.13223140495867769</v>
      </c>
      <c r="F110" s="16">
        <v>53</v>
      </c>
      <c r="G110" s="17">
        <v>473</v>
      </c>
      <c r="H110" s="18">
        <f t="shared" si="3"/>
        <v>0.11205073995771671</v>
      </c>
    </row>
    <row r="111" spans="1:8" x14ac:dyDescent="0.3">
      <c r="A111" s="15">
        <v>33003</v>
      </c>
      <c r="B111" s="15" t="s">
        <v>107</v>
      </c>
      <c r="C111" s="16">
        <v>63</v>
      </c>
      <c r="D111" s="17">
        <v>569</v>
      </c>
      <c r="E111" s="18">
        <f t="shared" si="2"/>
        <v>0.11072056239015818</v>
      </c>
      <c r="F111" s="16">
        <v>56</v>
      </c>
      <c r="G111" s="17">
        <v>535</v>
      </c>
      <c r="H111" s="18">
        <f t="shared" si="3"/>
        <v>0.10467289719626169</v>
      </c>
    </row>
    <row r="112" spans="1:8" x14ac:dyDescent="0.3">
      <c r="A112" s="15">
        <v>32002</v>
      </c>
      <c r="B112" s="15" t="s">
        <v>108</v>
      </c>
      <c r="C112" s="16">
        <v>329</v>
      </c>
      <c r="D112" s="17">
        <v>2767</v>
      </c>
      <c r="E112" s="18">
        <f t="shared" si="2"/>
        <v>0.11890133718829057</v>
      </c>
      <c r="F112" s="16">
        <v>293</v>
      </c>
      <c r="G112" s="17">
        <v>2767</v>
      </c>
      <c r="H112" s="18">
        <f t="shared" si="3"/>
        <v>0.10589085652331044</v>
      </c>
    </row>
    <row r="113" spans="1:8" x14ac:dyDescent="0.3">
      <c r="A113" s="15">
        <v>1001</v>
      </c>
      <c r="B113" s="15" t="s">
        <v>109</v>
      </c>
      <c r="C113" s="16">
        <v>52</v>
      </c>
      <c r="D113" s="17">
        <v>299</v>
      </c>
      <c r="E113" s="18">
        <f t="shared" si="2"/>
        <v>0.17391304347826086</v>
      </c>
      <c r="F113" s="16">
        <v>46</v>
      </c>
      <c r="G113" s="17">
        <v>284</v>
      </c>
      <c r="H113" s="18">
        <f t="shared" si="3"/>
        <v>0.1619718309859155</v>
      </c>
    </row>
    <row r="114" spans="1:8" x14ac:dyDescent="0.3">
      <c r="A114" s="15">
        <v>11005</v>
      </c>
      <c r="B114" s="15" t="s">
        <v>110</v>
      </c>
      <c r="C114" s="16">
        <v>59</v>
      </c>
      <c r="D114" s="17">
        <v>503</v>
      </c>
      <c r="E114" s="18">
        <f t="shared" si="2"/>
        <v>0.1172962226640159</v>
      </c>
      <c r="F114" s="16">
        <v>57</v>
      </c>
      <c r="G114" s="17">
        <v>503</v>
      </c>
      <c r="H114" s="18">
        <f t="shared" si="3"/>
        <v>0.11332007952286283</v>
      </c>
    </row>
    <row r="115" spans="1:8" x14ac:dyDescent="0.3">
      <c r="A115" s="15">
        <v>51004</v>
      </c>
      <c r="B115" s="15" t="s">
        <v>111</v>
      </c>
      <c r="C115" s="16">
        <v>1926</v>
      </c>
      <c r="D115" s="17">
        <v>12809</v>
      </c>
      <c r="E115" s="18">
        <f t="shared" si="2"/>
        <v>0.15036302599734561</v>
      </c>
      <c r="F115" s="16">
        <v>1757</v>
      </c>
      <c r="G115" s="17">
        <v>12690</v>
      </c>
      <c r="H115" s="18">
        <f t="shared" si="3"/>
        <v>0.1384554767533491</v>
      </c>
    </row>
    <row r="116" spans="1:8" x14ac:dyDescent="0.3">
      <c r="A116" s="15">
        <v>56004</v>
      </c>
      <c r="B116" s="15" t="s">
        <v>112</v>
      </c>
      <c r="C116" s="16">
        <v>137</v>
      </c>
      <c r="D116" s="17">
        <v>597</v>
      </c>
      <c r="E116" s="18">
        <f t="shared" si="2"/>
        <v>0.22948073701842547</v>
      </c>
      <c r="F116" s="16">
        <v>125</v>
      </c>
      <c r="G116" s="17">
        <v>559</v>
      </c>
      <c r="H116" s="18">
        <f t="shared" si="3"/>
        <v>0.22361359570661896</v>
      </c>
    </row>
    <row r="117" spans="1:8" x14ac:dyDescent="0.3">
      <c r="A117" s="15">
        <v>54004</v>
      </c>
      <c r="B117" s="15" t="s">
        <v>113</v>
      </c>
      <c r="C117" s="16">
        <v>42</v>
      </c>
      <c r="D117" s="17">
        <v>241</v>
      </c>
      <c r="E117" s="18">
        <f t="shared" si="2"/>
        <v>0.17427385892116182</v>
      </c>
      <c r="F117" s="16">
        <v>38</v>
      </c>
      <c r="G117" s="17">
        <v>241</v>
      </c>
      <c r="H117" s="18">
        <f t="shared" si="3"/>
        <v>0.15767634854771784</v>
      </c>
    </row>
    <row r="118" spans="1:8" x14ac:dyDescent="0.3">
      <c r="A118" s="15">
        <v>39004</v>
      </c>
      <c r="B118" s="15" t="s">
        <v>114</v>
      </c>
      <c r="C118" s="16">
        <v>19</v>
      </c>
      <c r="D118" s="17">
        <v>176</v>
      </c>
      <c r="E118" s="18">
        <f t="shared" si="2"/>
        <v>0.10795454545454546</v>
      </c>
      <c r="F118" s="16">
        <v>19</v>
      </c>
      <c r="G118" s="17">
        <v>176</v>
      </c>
      <c r="H118" s="18">
        <f t="shared" si="3"/>
        <v>0.10795454545454546</v>
      </c>
    </row>
    <row r="119" spans="1:8" x14ac:dyDescent="0.3">
      <c r="A119" s="15">
        <v>55005</v>
      </c>
      <c r="B119" s="15" t="s">
        <v>115</v>
      </c>
      <c r="C119" s="16">
        <v>18</v>
      </c>
      <c r="D119" s="17">
        <v>199</v>
      </c>
      <c r="E119" s="18">
        <f t="shared" si="2"/>
        <v>9.0452261306532666E-2</v>
      </c>
      <c r="F119" s="16">
        <v>16</v>
      </c>
      <c r="G119" s="17">
        <v>184</v>
      </c>
      <c r="H119" s="18">
        <f t="shared" si="3"/>
        <v>8.6956521739130432E-2</v>
      </c>
    </row>
    <row r="120" spans="1:8" x14ac:dyDescent="0.3">
      <c r="A120" s="15">
        <v>4003</v>
      </c>
      <c r="B120" s="15" t="s">
        <v>116</v>
      </c>
      <c r="C120" s="16">
        <v>40</v>
      </c>
      <c r="D120" s="17">
        <v>273</v>
      </c>
      <c r="E120" s="18">
        <f t="shared" si="2"/>
        <v>0.14652014652014653</v>
      </c>
      <c r="F120" s="16">
        <v>36</v>
      </c>
      <c r="G120" s="17">
        <v>253</v>
      </c>
      <c r="H120" s="18">
        <f t="shared" si="3"/>
        <v>0.14229249011857709</v>
      </c>
    </row>
    <row r="121" spans="1:8" x14ac:dyDescent="0.3">
      <c r="A121" s="15">
        <v>62005</v>
      </c>
      <c r="B121" s="15" t="s">
        <v>117</v>
      </c>
      <c r="C121" s="16">
        <v>29</v>
      </c>
      <c r="D121" s="17">
        <v>182</v>
      </c>
      <c r="E121" s="18">
        <f t="shared" si="2"/>
        <v>0.15934065934065933</v>
      </c>
      <c r="F121" s="16">
        <v>26</v>
      </c>
      <c r="G121" s="17">
        <v>167</v>
      </c>
      <c r="H121" s="18">
        <f t="shared" si="3"/>
        <v>0.15568862275449102</v>
      </c>
    </row>
    <row r="122" spans="1:8" x14ac:dyDescent="0.3">
      <c r="A122" s="15">
        <v>49005</v>
      </c>
      <c r="B122" s="15" t="s">
        <v>118</v>
      </c>
      <c r="C122" s="16">
        <v>3782</v>
      </c>
      <c r="D122" s="17">
        <v>24855</v>
      </c>
      <c r="E122" s="18">
        <f t="shared" si="2"/>
        <v>0.15216254274793803</v>
      </c>
      <c r="F122" s="16">
        <v>3497</v>
      </c>
      <c r="G122" s="17">
        <v>23952</v>
      </c>
      <c r="H122" s="18">
        <f t="shared" si="3"/>
        <v>0.146000334001336</v>
      </c>
    </row>
    <row r="123" spans="1:8" x14ac:dyDescent="0.3">
      <c r="A123" s="15">
        <v>5005</v>
      </c>
      <c r="B123" s="15" t="s">
        <v>119</v>
      </c>
      <c r="C123" s="16">
        <v>101</v>
      </c>
      <c r="D123" s="17">
        <v>668</v>
      </c>
      <c r="E123" s="18">
        <f t="shared" si="2"/>
        <v>0.15119760479041916</v>
      </c>
      <c r="F123" s="16">
        <v>97</v>
      </c>
      <c r="G123" s="17">
        <v>668</v>
      </c>
      <c r="H123" s="18">
        <f t="shared" si="3"/>
        <v>0.14520958083832336</v>
      </c>
    </row>
    <row r="124" spans="1:8" x14ac:dyDescent="0.3">
      <c r="A124" s="15">
        <v>54002</v>
      </c>
      <c r="B124" s="15" t="s">
        <v>120</v>
      </c>
      <c r="C124" s="16">
        <v>234</v>
      </c>
      <c r="D124" s="17">
        <v>930</v>
      </c>
      <c r="E124" s="18">
        <f t="shared" si="2"/>
        <v>0.25161290322580643</v>
      </c>
      <c r="F124" s="16">
        <v>201</v>
      </c>
      <c r="G124" s="17">
        <v>916</v>
      </c>
      <c r="H124" s="18">
        <f t="shared" si="3"/>
        <v>0.21943231441048036</v>
      </c>
    </row>
    <row r="125" spans="1:8" x14ac:dyDescent="0.3">
      <c r="A125" s="15">
        <v>15003</v>
      </c>
      <c r="B125" s="15" t="s">
        <v>121</v>
      </c>
      <c r="C125" s="16">
        <v>26</v>
      </c>
      <c r="D125" s="17">
        <v>195</v>
      </c>
      <c r="E125" s="18">
        <f t="shared" si="2"/>
        <v>0.13333333333333333</v>
      </c>
      <c r="F125" s="16">
        <v>25</v>
      </c>
      <c r="G125" s="17">
        <v>195</v>
      </c>
      <c r="H125" s="18">
        <f t="shared" si="3"/>
        <v>0.12820512820512819</v>
      </c>
    </row>
    <row r="126" spans="1:8" x14ac:dyDescent="0.3">
      <c r="A126" s="15">
        <v>26005</v>
      </c>
      <c r="B126" s="15" t="s">
        <v>122</v>
      </c>
      <c r="C126" s="16">
        <v>18</v>
      </c>
      <c r="D126" s="17">
        <v>42</v>
      </c>
      <c r="E126" s="18">
        <f t="shared" si="2"/>
        <v>0.42857142857142855</v>
      </c>
      <c r="F126" s="16">
        <v>15</v>
      </c>
      <c r="G126" s="17">
        <v>31</v>
      </c>
      <c r="H126" s="18">
        <f t="shared" si="3"/>
        <v>0.4838709677419355</v>
      </c>
    </row>
    <row r="127" spans="1:8" x14ac:dyDescent="0.3">
      <c r="A127" s="15">
        <v>40002</v>
      </c>
      <c r="B127" s="15" t="s">
        <v>123</v>
      </c>
      <c r="C127" s="16">
        <v>311</v>
      </c>
      <c r="D127" s="17">
        <v>2359</v>
      </c>
      <c r="E127" s="18">
        <f t="shared" si="2"/>
        <v>0.13183552352691819</v>
      </c>
      <c r="F127" s="16">
        <v>272</v>
      </c>
      <c r="G127" s="17">
        <v>2359</v>
      </c>
      <c r="H127" s="18">
        <f t="shared" si="3"/>
        <v>0.11530309453158118</v>
      </c>
    </row>
    <row r="128" spans="1:8" x14ac:dyDescent="0.3">
      <c r="A128" s="15">
        <v>57001</v>
      </c>
      <c r="B128" s="15" t="s">
        <v>124</v>
      </c>
      <c r="C128" s="16">
        <v>78</v>
      </c>
      <c r="D128" s="17">
        <v>411</v>
      </c>
      <c r="E128" s="18">
        <f t="shared" si="2"/>
        <v>0.18978102189781021</v>
      </c>
      <c r="F128" s="16">
        <v>73</v>
      </c>
      <c r="G128" s="17">
        <v>411</v>
      </c>
      <c r="H128" s="18">
        <f t="shared" si="3"/>
        <v>0.17761557177615572</v>
      </c>
    </row>
    <row r="129" spans="1:8" x14ac:dyDescent="0.3">
      <c r="A129" s="15">
        <v>54006</v>
      </c>
      <c r="B129" s="15" t="s">
        <v>125</v>
      </c>
      <c r="C129" s="16">
        <v>32</v>
      </c>
      <c r="D129" s="17">
        <v>186</v>
      </c>
      <c r="E129" s="18">
        <f t="shared" si="2"/>
        <v>0.17204301075268819</v>
      </c>
      <c r="F129" s="16">
        <v>31</v>
      </c>
      <c r="G129" s="17">
        <v>176</v>
      </c>
      <c r="H129" s="18">
        <f t="shared" si="3"/>
        <v>0.17613636363636365</v>
      </c>
    </row>
    <row r="130" spans="1:8" x14ac:dyDescent="0.3">
      <c r="A130" s="15">
        <v>41005</v>
      </c>
      <c r="B130" s="15" t="s">
        <v>126</v>
      </c>
      <c r="C130" s="16">
        <v>278</v>
      </c>
      <c r="D130" s="17">
        <v>2045</v>
      </c>
      <c r="E130" s="18">
        <f t="shared" si="2"/>
        <v>0.13594132029339853</v>
      </c>
      <c r="F130" s="16">
        <v>244</v>
      </c>
      <c r="G130" s="17">
        <v>2045</v>
      </c>
      <c r="H130" s="18">
        <f t="shared" si="3"/>
        <v>0.11931540342298289</v>
      </c>
    </row>
    <row r="131" spans="1:8" x14ac:dyDescent="0.3">
      <c r="A131" s="15">
        <v>20003</v>
      </c>
      <c r="B131" s="15" t="s">
        <v>127</v>
      </c>
      <c r="C131" s="16">
        <v>45</v>
      </c>
      <c r="D131" s="17">
        <v>357</v>
      </c>
      <c r="E131" s="18">
        <f t="shared" si="2"/>
        <v>0.12605042016806722</v>
      </c>
      <c r="F131" s="16">
        <v>36</v>
      </c>
      <c r="G131" s="17">
        <v>334</v>
      </c>
      <c r="H131" s="18">
        <f t="shared" si="3"/>
        <v>0.10778443113772455</v>
      </c>
    </row>
    <row r="132" spans="1:8" x14ac:dyDescent="0.3">
      <c r="A132" s="15">
        <v>66001</v>
      </c>
      <c r="B132" s="15" t="s">
        <v>128</v>
      </c>
      <c r="C132" s="16">
        <v>248</v>
      </c>
      <c r="D132" s="17">
        <v>2156</v>
      </c>
      <c r="E132" s="18">
        <f t="shared" si="2"/>
        <v>0.11502782931354361</v>
      </c>
      <c r="F132" s="16">
        <v>248</v>
      </c>
      <c r="G132" s="17">
        <v>2156</v>
      </c>
      <c r="H132" s="18">
        <f t="shared" si="3"/>
        <v>0.11502782931354361</v>
      </c>
    </row>
    <row r="133" spans="1:8" x14ac:dyDescent="0.3">
      <c r="A133" s="15">
        <v>49006</v>
      </c>
      <c r="B133" s="15" t="s">
        <v>129</v>
      </c>
      <c r="C133" s="16">
        <v>135</v>
      </c>
      <c r="D133" s="17">
        <v>980</v>
      </c>
      <c r="E133" s="18">
        <f t="shared" si="2"/>
        <v>0.13775510204081631</v>
      </c>
      <c r="F133" s="16">
        <v>123</v>
      </c>
      <c r="G133" s="17">
        <v>980</v>
      </c>
      <c r="H133" s="18">
        <f t="shared" si="3"/>
        <v>0.12551020408163266</v>
      </c>
    </row>
    <row r="134" spans="1:8" x14ac:dyDescent="0.3">
      <c r="A134" s="15">
        <v>33005</v>
      </c>
      <c r="B134" s="15" t="s">
        <v>130</v>
      </c>
      <c r="C134" s="16">
        <v>14</v>
      </c>
      <c r="D134" s="17">
        <v>158</v>
      </c>
      <c r="E134" s="18">
        <f t="shared" ref="E134:E154" si="4">C134/D134</f>
        <v>8.8607594936708861E-2</v>
      </c>
      <c r="F134" s="16">
        <v>14</v>
      </c>
      <c r="G134" s="17">
        <v>142</v>
      </c>
      <c r="H134" s="18">
        <f t="shared" ref="H134:H154" si="5">F134/G134</f>
        <v>9.8591549295774641E-2</v>
      </c>
    </row>
    <row r="135" spans="1:8" x14ac:dyDescent="0.3">
      <c r="A135" s="15">
        <v>13001</v>
      </c>
      <c r="B135" s="15" t="s">
        <v>131</v>
      </c>
      <c r="C135" s="16">
        <v>191</v>
      </c>
      <c r="D135" s="17">
        <v>1287</v>
      </c>
      <c r="E135" s="18">
        <f t="shared" si="4"/>
        <v>0.14840714840714841</v>
      </c>
      <c r="F135" s="16">
        <v>181</v>
      </c>
      <c r="G135" s="17">
        <v>1253</v>
      </c>
      <c r="H135" s="18">
        <f t="shared" si="5"/>
        <v>0.14445331205107742</v>
      </c>
    </row>
    <row r="136" spans="1:8" x14ac:dyDescent="0.3">
      <c r="A136" s="15">
        <v>60006</v>
      </c>
      <c r="B136" s="15" t="s">
        <v>132</v>
      </c>
      <c r="C136" s="16">
        <v>58</v>
      </c>
      <c r="D136" s="17">
        <v>375</v>
      </c>
      <c r="E136" s="18">
        <f t="shared" si="4"/>
        <v>0.15466666666666667</v>
      </c>
      <c r="F136" s="16">
        <v>51</v>
      </c>
      <c r="G136" s="17">
        <v>348</v>
      </c>
      <c r="H136" s="18">
        <f t="shared" si="5"/>
        <v>0.14655172413793102</v>
      </c>
    </row>
    <row r="137" spans="1:8" x14ac:dyDescent="0.3">
      <c r="A137" s="15">
        <v>11004</v>
      </c>
      <c r="B137" s="15" t="s">
        <v>133</v>
      </c>
      <c r="C137" s="16">
        <v>119</v>
      </c>
      <c r="D137" s="17">
        <v>933</v>
      </c>
      <c r="E137" s="18">
        <f t="shared" si="4"/>
        <v>0.12754555198285103</v>
      </c>
      <c r="F137" s="16">
        <v>95</v>
      </c>
      <c r="G137" s="17">
        <v>815</v>
      </c>
      <c r="H137" s="18">
        <f t="shared" si="5"/>
        <v>0.1165644171779141</v>
      </c>
    </row>
    <row r="138" spans="1:8" x14ac:dyDescent="0.3">
      <c r="A138" s="15">
        <v>51005</v>
      </c>
      <c r="B138" s="15" t="s">
        <v>134</v>
      </c>
      <c r="C138" s="16">
        <v>27</v>
      </c>
      <c r="D138" s="17">
        <v>276</v>
      </c>
      <c r="E138" s="18">
        <f t="shared" si="4"/>
        <v>9.7826086956521743E-2</v>
      </c>
      <c r="F138" s="16">
        <v>25</v>
      </c>
      <c r="G138" s="17">
        <v>276</v>
      </c>
      <c r="H138" s="18">
        <f t="shared" si="5"/>
        <v>9.0579710144927536E-2</v>
      </c>
    </row>
    <row r="139" spans="1:8" x14ac:dyDescent="0.3">
      <c r="A139" s="15">
        <v>6005</v>
      </c>
      <c r="B139" s="15" t="s">
        <v>135</v>
      </c>
      <c r="C139" s="16">
        <v>34</v>
      </c>
      <c r="D139" s="17">
        <v>314</v>
      </c>
      <c r="E139" s="18">
        <f t="shared" si="4"/>
        <v>0.10828025477707007</v>
      </c>
      <c r="F139" s="16">
        <v>33</v>
      </c>
      <c r="G139" s="17">
        <v>314</v>
      </c>
      <c r="H139" s="18">
        <f t="shared" si="5"/>
        <v>0.10509554140127389</v>
      </c>
    </row>
    <row r="140" spans="1:8" x14ac:dyDescent="0.3">
      <c r="A140" s="15">
        <v>14004</v>
      </c>
      <c r="B140" s="15" t="s">
        <v>136</v>
      </c>
      <c r="C140" s="16">
        <v>645</v>
      </c>
      <c r="D140" s="17">
        <v>3951</v>
      </c>
      <c r="E140" s="18">
        <f t="shared" si="4"/>
        <v>0.16324981017463933</v>
      </c>
      <c r="F140" s="16">
        <v>589</v>
      </c>
      <c r="G140" s="17">
        <v>3850</v>
      </c>
      <c r="H140" s="18">
        <f t="shared" si="5"/>
        <v>0.15298701298701298</v>
      </c>
    </row>
    <row r="141" spans="1:8" x14ac:dyDescent="0.3">
      <c r="A141" s="15">
        <v>18003</v>
      </c>
      <c r="B141" s="15" t="s">
        <v>137</v>
      </c>
      <c r="C141" s="16">
        <v>36</v>
      </c>
      <c r="D141" s="17">
        <v>192</v>
      </c>
      <c r="E141" s="18">
        <f t="shared" si="4"/>
        <v>0.1875</v>
      </c>
      <c r="F141" s="16">
        <v>33</v>
      </c>
      <c r="G141" s="17">
        <v>184</v>
      </c>
      <c r="H141" s="18">
        <f t="shared" si="5"/>
        <v>0.17934782608695651</v>
      </c>
    </row>
    <row r="142" spans="1:8" x14ac:dyDescent="0.3">
      <c r="A142" s="15">
        <v>14005</v>
      </c>
      <c r="B142" s="15" t="s">
        <v>138</v>
      </c>
      <c r="C142" s="16">
        <v>55</v>
      </c>
      <c r="D142" s="17">
        <v>270</v>
      </c>
      <c r="E142" s="18">
        <f t="shared" si="4"/>
        <v>0.20370370370370369</v>
      </c>
      <c r="F142" s="16">
        <v>54</v>
      </c>
      <c r="G142" s="17">
        <v>252</v>
      </c>
      <c r="H142" s="18">
        <f t="shared" si="5"/>
        <v>0.21428571428571427</v>
      </c>
    </row>
    <row r="143" spans="1:8" x14ac:dyDescent="0.3">
      <c r="A143" s="15">
        <v>18005</v>
      </c>
      <c r="B143" s="15" t="s">
        <v>139</v>
      </c>
      <c r="C143" s="16">
        <v>69</v>
      </c>
      <c r="D143" s="17">
        <v>522</v>
      </c>
      <c r="E143" s="18">
        <f t="shared" si="4"/>
        <v>0.13218390804597702</v>
      </c>
      <c r="F143" s="16">
        <v>63</v>
      </c>
      <c r="G143" s="17">
        <v>499</v>
      </c>
      <c r="H143" s="18">
        <f t="shared" si="5"/>
        <v>0.12625250501002003</v>
      </c>
    </row>
    <row r="144" spans="1:8" x14ac:dyDescent="0.3">
      <c r="A144" s="15">
        <v>36002</v>
      </c>
      <c r="B144" s="15" t="s">
        <v>140</v>
      </c>
      <c r="C144" s="16">
        <v>44</v>
      </c>
      <c r="D144" s="17">
        <v>394</v>
      </c>
      <c r="E144" s="18">
        <f t="shared" si="4"/>
        <v>0.1116751269035533</v>
      </c>
      <c r="F144" s="16">
        <v>41</v>
      </c>
      <c r="G144" s="17">
        <v>376</v>
      </c>
      <c r="H144" s="18">
        <f t="shared" si="5"/>
        <v>0.10904255319148937</v>
      </c>
    </row>
    <row r="145" spans="1:8" x14ac:dyDescent="0.3">
      <c r="A145" s="15">
        <v>49007</v>
      </c>
      <c r="B145" s="15" t="s">
        <v>141</v>
      </c>
      <c r="C145" s="16">
        <v>207</v>
      </c>
      <c r="D145" s="17">
        <v>1372</v>
      </c>
      <c r="E145" s="18">
        <f t="shared" si="4"/>
        <v>0.15087463556851313</v>
      </c>
      <c r="F145" s="16">
        <v>184</v>
      </c>
      <c r="G145" s="17">
        <v>1372</v>
      </c>
      <c r="H145" s="18">
        <f t="shared" si="5"/>
        <v>0.13411078717201166</v>
      </c>
    </row>
    <row r="146" spans="1:8" x14ac:dyDescent="0.3">
      <c r="A146" s="15">
        <v>1003</v>
      </c>
      <c r="B146" s="15" t="s">
        <v>142</v>
      </c>
      <c r="C146" s="16">
        <v>15</v>
      </c>
      <c r="D146" s="17">
        <v>129</v>
      </c>
      <c r="E146" s="18">
        <f t="shared" si="4"/>
        <v>0.11627906976744186</v>
      </c>
      <c r="F146" s="16">
        <v>10</v>
      </c>
      <c r="G146" s="17">
        <v>119</v>
      </c>
      <c r="H146" s="18">
        <f t="shared" si="5"/>
        <v>8.4033613445378158E-2</v>
      </c>
    </row>
    <row r="147" spans="1:8" x14ac:dyDescent="0.3">
      <c r="A147" s="15">
        <v>47001</v>
      </c>
      <c r="B147" s="15" t="s">
        <v>143</v>
      </c>
      <c r="C147" s="16">
        <v>64</v>
      </c>
      <c r="D147" s="17">
        <v>398</v>
      </c>
      <c r="E147" s="18">
        <f t="shared" si="4"/>
        <v>0.16080402010050251</v>
      </c>
      <c r="F147" s="16">
        <v>58</v>
      </c>
      <c r="G147" s="17">
        <v>382</v>
      </c>
      <c r="H147" s="18">
        <f t="shared" si="5"/>
        <v>0.15183246073298429</v>
      </c>
    </row>
    <row r="148" spans="1:8" x14ac:dyDescent="0.3">
      <c r="A148" s="15">
        <v>12003</v>
      </c>
      <c r="B148" s="15" t="s">
        <v>144</v>
      </c>
      <c r="C148" s="16">
        <v>32</v>
      </c>
      <c r="D148" s="17">
        <v>293</v>
      </c>
      <c r="E148" s="18">
        <f t="shared" si="4"/>
        <v>0.10921501706484642</v>
      </c>
      <c r="F148" s="16">
        <v>31</v>
      </c>
      <c r="G148" s="17">
        <v>279</v>
      </c>
      <c r="H148" s="18">
        <f t="shared" si="5"/>
        <v>0.1111111111111111</v>
      </c>
    </row>
    <row r="149" spans="1:8" x14ac:dyDescent="0.3">
      <c r="A149" s="15">
        <v>54007</v>
      </c>
      <c r="B149" s="15" t="s">
        <v>145</v>
      </c>
      <c r="C149" s="16">
        <v>39</v>
      </c>
      <c r="D149" s="17">
        <v>232</v>
      </c>
      <c r="E149" s="18">
        <f t="shared" si="4"/>
        <v>0.16810344827586207</v>
      </c>
      <c r="F149" s="16">
        <v>38</v>
      </c>
      <c r="G149" s="17">
        <v>217</v>
      </c>
      <c r="H149" s="18">
        <f t="shared" si="5"/>
        <v>0.17511520737327188</v>
      </c>
    </row>
    <row r="150" spans="1:8" x14ac:dyDescent="0.3">
      <c r="A150" s="15">
        <v>59002</v>
      </c>
      <c r="B150" s="15" t="s">
        <v>146</v>
      </c>
      <c r="C150" s="16">
        <v>118</v>
      </c>
      <c r="D150" s="17">
        <v>710</v>
      </c>
      <c r="E150" s="18">
        <f t="shared" si="4"/>
        <v>0.16619718309859155</v>
      </c>
      <c r="F150" s="16">
        <v>96</v>
      </c>
      <c r="G150" s="17">
        <v>710</v>
      </c>
      <c r="H150" s="18">
        <f t="shared" si="5"/>
        <v>0.13521126760563379</v>
      </c>
    </row>
    <row r="151" spans="1:8" x14ac:dyDescent="0.3">
      <c r="A151" s="15">
        <v>2006</v>
      </c>
      <c r="B151" s="15" t="s">
        <v>147</v>
      </c>
      <c r="C151" s="16">
        <v>59</v>
      </c>
      <c r="D151" s="17">
        <v>375</v>
      </c>
      <c r="E151" s="18">
        <f t="shared" si="4"/>
        <v>0.15733333333333333</v>
      </c>
      <c r="F151" s="16">
        <v>55</v>
      </c>
      <c r="G151" s="17">
        <v>352</v>
      </c>
      <c r="H151" s="18">
        <f t="shared" si="5"/>
        <v>0.15625</v>
      </c>
    </row>
    <row r="152" spans="1:8" x14ac:dyDescent="0.3">
      <c r="A152" s="15">
        <v>55004</v>
      </c>
      <c r="B152" s="15" t="s">
        <v>148</v>
      </c>
      <c r="C152" s="16">
        <v>27</v>
      </c>
      <c r="D152" s="17">
        <v>271</v>
      </c>
      <c r="E152" s="18">
        <f t="shared" si="4"/>
        <v>9.9630996309963096E-2</v>
      </c>
      <c r="F152" s="16">
        <v>26</v>
      </c>
      <c r="G152" s="17">
        <v>252</v>
      </c>
      <c r="H152" s="18">
        <f t="shared" si="5"/>
        <v>0.10317460317460317</v>
      </c>
    </row>
    <row r="153" spans="1:8" x14ac:dyDescent="0.3">
      <c r="A153" s="15">
        <v>63003</v>
      </c>
      <c r="B153" s="15" t="s">
        <v>149</v>
      </c>
      <c r="C153" s="16">
        <v>466</v>
      </c>
      <c r="D153" s="17">
        <v>2952</v>
      </c>
      <c r="E153" s="18">
        <f t="shared" si="4"/>
        <v>0.15785907859078591</v>
      </c>
      <c r="F153" s="16">
        <v>426</v>
      </c>
      <c r="G153" s="17">
        <v>2801</v>
      </c>
      <c r="H153" s="18">
        <f t="shared" si="5"/>
        <v>0.15208853980721171</v>
      </c>
    </row>
    <row r="154" spans="1:8" x14ac:dyDescent="0.3">
      <c r="A154" s="21"/>
      <c r="B154" s="21" t="s">
        <v>151</v>
      </c>
      <c r="C154" s="16">
        <v>21664</v>
      </c>
      <c r="D154" s="17">
        <v>139154</v>
      </c>
      <c r="E154" s="18">
        <f t="shared" si="4"/>
        <v>0.15568363108498498</v>
      </c>
      <c r="F154" s="16">
        <v>19775</v>
      </c>
      <c r="G154" s="16">
        <v>135984</v>
      </c>
      <c r="H154" s="18">
        <f t="shared" si="5"/>
        <v>0.14542152017884458</v>
      </c>
    </row>
    <row r="155" spans="1:8" s="3" customFormat="1" ht="15" customHeight="1" x14ac:dyDescent="0.2">
      <c r="A155" s="22" t="s">
        <v>152</v>
      </c>
      <c r="B155" s="22"/>
      <c r="C155" s="22"/>
      <c r="D155" s="22"/>
      <c r="E155" s="22"/>
      <c r="F155" s="22"/>
      <c r="G155" s="22"/>
      <c r="H155" s="22"/>
    </row>
    <row r="156" spans="1:8" x14ac:dyDescent="0.3">
      <c r="A156" s="7" t="s">
        <v>162</v>
      </c>
      <c r="B156" s="7" t="s">
        <v>163</v>
      </c>
      <c r="C156" s="6" t="s">
        <v>154</v>
      </c>
      <c r="E156" s="4" t="s">
        <v>153</v>
      </c>
      <c r="F156" s="8"/>
      <c r="H156" s="8"/>
    </row>
    <row r="162" spans="6:6" x14ac:dyDescent="0.3">
      <c r="F162" s="8"/>
    </row>
  </sheetData>
  <mergeCells count="1">
    <mergeCell ref="A155:H155"/>
  </mergeCells>
  <phoneticPr fontId="8" type="noConversion"/>
  <hyperlinks>
    <hyperlink ref="C156" r:id="rId1" xr:uid="{C8AB2D25-A2F5-4CEB-B37D-EC1ABBA84E8D}"/>
  </hyperlinks>
  <pageMargins left="0.45" right="0.45" top="0.5" bottom="0.5" header="0.3" footer="0.3"/>
  <pageSetup scale="80" fitToHeight="0" orientation="portrait" r:id="rId2"/>
  <headerFooter>
    <oddFooter>&amp;C&amp;"Ebrima,Regular"&amp;10&amp;P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December 2020CC</vt:lpstr>
      <vt:lpstr>'December 2020CC'!Print_Area</vt:lpstr>
      <vt:lpstr>'December 2020CC'!Print_Titles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2021-03-12T14:29:26Z</cp:lastPrinted>
  <dcterms:created xsi:type="dcterms:W3CDTF">2017-02-15T17:20:53Z</dcterms:created>
  <dcterms:modified xsi:type="dcterms:W3CDTF">2021-03-26T15:49:19Z</dcterms:modified>
</cp:coreProperties>
</file>