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21 Digest\ADM_ADA Calculations FY2021\"/>
    </mc:Choice>
  </mc:AlternateContent>
  <xr:revisionPtr revIDLastSave="0" documentId="14_{D8317FE8-60FD-40CF-AAA4-198AA1061154}" xr6:coauthVersionLast="46" xr6:coauthVersionMax="46" xr10:uidLastSave="{00000000-0000-0000-0000-000000000000}"/>
  <bookViews>
    <workbookView xWindow="57480" yWindow="-120" windowWidth="29040" windowHeight="15840" xr2:uid="{1F07519E-59F2-432D-A52C-69C2BDA7D50D}"/>
  </bookViews>
  <sheets>
    <sheet name="ADA Summary" sheetId="1" r:id="rId1"/>
  </sheets>
  <definedNames>
    <definedName name="_xlnm._FilterDatabase" localSheetId="0" hidden="1">'ADA Summary'!$A$4:$T$155</definedName>
    <definedName name="_xlnm.Print_Area" localSheetId="0">'ADA Summary'!$B$3:$P$156</definedName>
    <definedName name="_xlnm.Print_Titles" localSheetId="0">'ADA Summary'!$1:$4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4" i="1" l="1"/>
  <c r="R16" i="1"/>
  <c r="R47" i="1"/>
  <c r="R126" i="1"/>
  <c r="R116" i="1"/>
  <c r="R139" i="1" l="1"/>
  <c r="R111" i="1"/>
  <c r="R103" i="1"/>
  <c r="R95" i="1"/>
  <c r="R87" i="1"/>
  <c r="R79" i="1"/>
  <c r="R71" i="1"/>
  <c r="R63" i="1"/>
  <c r="R55" i="1"/>
  <c r="P47" i="1"/>
  <c r="R29" i="1"/>
  <c r="R21" i="1"/>
  <c r="R9" i="1"/>
  <c r="R131" i="1"/>
  <c r="R112" i="1"/>
  <c r="R104" i="1"/>
  <c r="R96" i="1"/>
  <c r="R88" i="1"/>
  <c r="R80" i="1"/>
  <c r="R72" i="1"/>
  <c r="R64" i="1"/>
  <c r="R56" i="1"/>
  <c r="R48" i="1"/>
  <c r="R38" i="1"/>
  <c r="R30" i="1"/>
  <c r="R22" i="1"/>
  <c r="R10" i="1"/>
  <c r="D154" i="1"/>
  <c r="R148" i="1"/>
  <c r="R140" i="1"/>
  <c r="R146" i="1"/>
  <c r="R114" i="1"/>
  <c r="R106" i="1"/>
  <c r="R98" i="1"/>
  <c r="R90" i="1"/>
  <c r="R82" i="1"/>
  <c r="R74" i="1"/>
  <c r="R66" i="1"/>
  <c r="R58" i="1"/>
  <c r="R50" i="1"/>
  <c r="R45" i="1"/>
  <c r="R40" i="1"/>
  <c r="H154" i="1"/>
  <c r="Q136" i="1"/>
  <c r="Q128" i="1"/>
  <c r="T128" i="1" s="1"/>
  <c r="Q125" i="1"/>
  <c r="T125" i="1" s="1"/>
  <c r="R120" i="1"/>
  <c r="Q117" i="1"/>
  <c r="Q109" i="1"/>
  <c r="Q101" i="1"/>
  <c r="Q93" i="1"/>
  <c r="Q85" i="1"/>
  <c r="Q77" i="1"/>
  <c r="Q69" i="1"/>
  <c r="Q61" i="1"/>
  <c r="T61" i="1" s="1"/>
  <c r="Q53" i="1"/>
  <c r="T53" i="1" s="1"/>
  <c r="P43" i="1"/>
  <c r="P35" i="1"/>
  <c r="P27" i="1"/>
  <c r="P19" i="1"/>
  <c r="P15" i="1"/>
  <c r="P7" i="1"/>
  <c r="R142" i="1"/>
  <c r="P139" i="1"/>
  <c r="R134" i="1"/>
  <c r="P131" i="1"/>
  <c r="R123" i="1"/>
  <c r="Q120" i="1"/>
  <c r="R115" i="1"/>
  <c r="Q112" i="1"/>
  <c r="R107" i="1"/>
  <c r="Q104" i="1"/>
  <c r="T104" i="1" s="1"/>
  <c r="R99" i="1"/>
  <c r="Q96" i="1"/>
  <c r="T96" i="1" s="1"/>
  <c r="R91" i="1"/>
  <c r="Q88" i="1"/>
  <c r="T88" i="1" s="1"/>
  <c r="R83" i="1"/>
  <c r="Q80" i="1"/>
  <c r="T80" i="1" s="1"/>
  <c r="R75" i="1"/>
  <c r="Q72" i="1"/>
  <c r="T72" i="1" s="1"/>
  <c r="R67" i="1"/>
  <c r="Q64" i="1"/>
  <c r="R59" i="1"/>
  <c r="Q56" i="1"/>
  <c r="R51" i="1"/>
  <c r="Q48" i="1"/>
  <c r="R46" i="1"/>
  <c r="R41" i="1"/>
  <c r="Q38" i="1"/>
  <c r="R33" i="1"/>
  <c r="Q30" i="1"/>
  <c r="T30" i="1" s="1"/>
  <c r="R25" i="1"/>
  <c r="Q22" i="1"/>
  <c r="T22" i="1" s="1"/>
  <c r="R17" i="1"/>
  <c r="R13" i="1"/>
  <c r="P10" i="1"/>
  <c r="L154" i="1"/>
  <c r="P153" i="1"/>
  <c r="P145" i="1"/>
  <c r="E154" i="1"/>
  <c r="M154" i="1"/>
  <c r="R151" i="1"/>
  <c r="Q148" i="1"/>
  <c r="T148" i="1" s="1"/>
  <c r="F154" i="1"/>
  <c r="N154" i="1"/>
  <c r="P151" i="1"/>
  <c r="G154" i="1"/>
  <c r="O154" i="1"/>
  <c r="R149" i="1"/>
  <c r="R152" i="1"/>
  <c r="Q149" i="1"/>
  <c r="T149" i="1" s="1"/>
  <c r="I154" i="1"/>
  <c r="Q152" i="1"/>
  <c r="R147" i="1"/>
  <c r="Q144" i="1"/>
  <c r="J154" i="1"/>
  <c r="R150" i="1"/>
  <c r="P147" i="1"/>
  <c r="C154" i="1"/>
  <c r="K154" i="1"/>
  <c r="R153" i="1"/>
  <c r="Q150" i="1"/>
  <c r="R145" i="1"/>
  <c r="Q142" i="1"/>
  <c r="R137" i="1"/>
  <c r="Q134" i="1"/>
  <c r="T134" i="1" s="1"/>
  <c r="R129" i="1"/>
  <c r="P123" i="1"/>
  <c r="R118" i="1"/>
  <c r="P115" i="1"/>
  <c r="R110" i="1"/>
  <c r="P107" i="1"/>
  <c r="R102" i="1"/>
  <c r="P99" i="1"/>
  <c r="R94" i="1"/>
  <c r="P91" i="1"/>
  <c r="R86" i="1"/>
  <c r="P83" i="1"/>
  <c r="R78" i="1"/>
  <c r="P75" i="1"/>
  <c r="R70" i="1"/>
  <c r="P67" i="1"/>
  <c r="R62" i="1"/>
  <c r="P59" i="1"/>
  <c r="R54" i="1"/>
  <c r="P51" i="1"/>
  <c r="Q46" i="1"/>
  <c r="P41" i="1"/>
  <c r="R36" i="1"/>
  <c r="P33" i="1"/>
  <c r="R28" i="1"/>
  <c r="P25" i="1"/>
  <c r="R20" i="1"/>
  <c r="P17" i="1"/>
  <c r="Q13" i="1"/>
  <c r="R8" i="1"/>
  <c r="P137" i="1"/>
  <c r="R132" i="1"/>
  <c r="P129" i="1"/>
  <c r="Q126" i="1"/>
  <c r="T126" i="1" s="1"/>
  <c r="R121" i="1"/>
  <c r="Q118" i="1"/>
  <c r="T118" i="1" s="1"/>
  <c r="R113" i="1"/>
  <c r="Q110" i="1"/>
  <c r="T110" i="1" s="1"/>
  <c r="R105" i="1"/>
  <c r="Q102" i="1"/>
  <c r="T102" i="1" s="1"/>
  <c r="R97" i="1"/>
  <c r="Q94" i="1"/>
  <c r="R89" i="1"/>
  <c r="Q86" i="1"/>
  <c r="T86" i="1" s="1"/>
  <c r="R81" i="1"/>
  <c r="Q78" i="1"/>
  <c r="T78" i="1" s="1"/>
  <c r="R73" i="1"/>
  <c r="Q70" i="1"/>
  <c r="T70" i="1" s="1"/>
  <c r="R65" i="1"/>
  <c r="Q62" i="1"/>
  <c r="R57" i="1"/>
  <c r="Q54" i="1"/>
  <c r="T54" i="1" s="1"/>
  <c r="R49" i="1"/>
  <c r="R44" i="1"/>
  <c r="Q44" i="1"/>
  <c r="T44" i="1" s="1"/>
  <c r="R39" i="1"/>
  <c r="Q36" i="1"/>
  <c r="T36" i="1" s="1"/>
  <c r="R31" i="1"/>
  <c r="Q28" i="1"/>
  <c r="R23" i="1"/>
  <c r="Q20" i="1"/>
  <c r="T20" i="1" s="1"/>
  <c r="Q16" i="1"/>
  <c r="T16" i="1" s="1"/>
  <c r="R11" i="1"/>
  <c r="Q8" i="1"/>
  <c r="T8" i="1" s="1"/>
  <c r="R143" i="1"/>
  <c r="Q140" i="1"/>
  <c r="T140" i="1" s="1"/>
  <c r="R135" i="1"/>
  <c r="Q132" i="1"/>
  <c r="R127" i="1"/>
  <c r="R124" i="1"/>
  <c r="P121" i="1"/>
  <c r="P113" i="1"/>
  <c r="R108" i="1"/>
  <c r="P105" i="1"/>
  <c r="R100" i="1"/>
  <c r="P97" i="1"/>
  <c r="R92" i="1"/>
  <c r="P89" i="1"/>
  <c r="R84" i="1"/>
  <c r="P81" i="1"/>
  <c r="R76" i="1"/>
  <c r="P73" i="1"/>
  <c r="R68" i="1"/>
  <c r="P65" i="1"/>
  <c r="R60" i="1"/>
  <c r="P57" i="1"/>
  <c r="R52" i="1"/>
  <c r="P49" i="1"/>
  <c r="R42" i="1"/>
  <c r="P39" i="1"/>
  <c r="R34" i="1"/>
  <c r="P31" i="1"/>
  <c r="R26" i="1"/>
  <c r="P23" i="1"/>
  <c r="R18" i="1"/>
  <c r="R14" i="1"/>
  <c r="P11" i="1"/>
  <c r="R6" i="1"/>
  <c r="P143" i="1"/>
  <c r="R138" i="1"/>
  <c r="P135" i="1"/>
  <c r="R130" i="1"/>
  <c r="P127" i="1"/>
  <c r="Q124" i="1"/>
  <c r="T124" i="1" s="1"/>
  <c r="R119" i="1"/>
  <c r="Q116" i="1"/>
  <c r="T116" i="1" s="1"/>
  <c r="Q108" i="1"/>
  <c r="T108" i="1" s="1"/>
  <c r="Q100" i="1"/>
  <c r="Q92" i="1"/>
  <c r="T92" i="1" s="1"/>
  <c r="Q84" i="1"/>
  <c r="Q76" i="1"/>
  <c r="Q68" i="1"/>
  <c r="Q60" i="1"/>
  <c r="T60" i="1" s="1"/>
  <c r="Q52" i="1"/>
  <c r="T52" i="1" s="1"/>
  <c r="P42" i="1"/>
  <c r="R37" i="1"/>
  <c r="P34" i="1"/>
  <c r="P26" i="1"/>
  <c r="P18" i="1"/>
  <c r="Q14" i="1"/>
  <c r="T14" i="1" s="1"/>
  <c r="Q6" i="1"/>
  <c r="T6" i="1" s="1"/>
  <c r="P146" i="1"/>
  <c r="R141" i="1"/>
  <c r="P138" i="1"/>
  <c r="R133" i="1"/>
  <c r="P130" i="1"/>
  <c r="R122" i="1"/>
  <c r="P119" i="1"/>
  <c r="P111" i="1"/>
  <c r="P103" i="1"/>
  <c r="P95" i="1"/>
  <c r="P87" i="1"/>
  <c r="P79" i="1"/>
  <c r="P71" i="1"/>
  <c r="P63" i="1"/>
  <c r="P55" i="1"/>
  <c r="Q37" i="1"/>
  <c r="T37" i="1" s="1"/>
  <c r="R32" i="1"/>
  <c r="Q29" i="1"/>
  <c r="T29" i="1" s="1"/>
  <c r="R24" i="1"/>
  <c r="Q21" i="1"/>
  <c r="T21" i="1" s="1"/>
  <c r="R12" i="1"/>
  <c r="P9" i="1"/>
  <c r="R144" i="1"/>
  <c r="Q141" i="1"/>
  <c r="R136" i="1"/>
  <c r="Q133" i="1"/>
  <c r="T133" i="1" s="1"/>
  <c r="R128" i="1"/>
  <c r="R125" i="1"/>
  <c r="P122" i="1"/>
  <c r="R117" i="1"/>
  <c r="P114" i="1"/>
  <c r="R109" i="1"/>
  <c r="P106" i="1"/>
  <c r="R101" i="1"/>
  <c r="P98" i="1"/>
  <c r="R93" i="1"/>
  <c r="P90" i="1"/>
  <c r="R85" i="1"/>
  <c r="P82" i="1"/>
  <c r="R77" i="1"/>
  <c r="P74" i="1"/>
  <c r="R69" i="1"/>
  <c r="P66" i="1"/>
  <c r="R61" i="1"/>
  <c r="P58" i="1"/>
  <c r="R53" i="1"/>
  <c r="P50" i="1"/>
  <c r="Q45" i="1"/>
  <c r="T45" i="1" s="1"/>
  <c r="R43" i="1"/>
  <c r="Q40" i="1"/>
  <c r="T40" i="1" s="1"/>
  <c r="R35" i="1"/>
  <c r="Q32" i="1"/>
  <c r="R27" i="1"/>
  <c r="Q24" i="1"/>
  <c r="T24" i="1" s="1"/>
  <c r="R19" i="1"/>
  <c r="R15" i="1"/>
  <c r="Q12" i="1"/>
  <c r="T12" i="1" s="1"/>
  <c r="R7" i="1"/>
  <c r="Q7" i="1"/>
  <c r="P6" i="1"/>
  <c r="P150" i="1"/>
  <c r="P142" i="1"/>
  <c r="P134" i="1"/>
  <c r="P126" i="1"/>
  <c r="P118" i="1"/>
  <c r="P110" i="1"/>
  <c r="P102" i="1"/>
  <c r="P94" i="1"/>
  <c r="P86" i="1"/>
  <c r="P78" i="1"/>
  <c r="P70" i="1"/>
  <c r="P62" i="1"/>
  <c r="P54" i="1"/>
  <c r="P46" i="1"/>
  <c r="P38" i="1"/>
  <c r="P30" i="1"/>
  <c r="P22" i="1"/>
  <c r="P14" i="1"/>
  <c r="Q151" i="1"/>
  <c r="T151" i="1" s="1"/>
  <c r="Q147" i="1"/>
  <c r="T147" i="1" s="1"/>
  <c r="Q143" i="1"/>
  <c r="T143" i="1" s="1"/>
  <c r="Q139" i="1"/>
  <c r="T139" i="1" s="1"/>
  <c r="Q135" i="1"/>
  <c r="T135" i="1" s="1"/>
  <c r="Q131" i="1"/>
  <c r="Q127" i="1"/>
  <c r="T127" i="1" s="1"/>
  <c r="Q123" i="1"/>
  <c r="T123" i="1" s="1"/>
  <c r="Q119" i="1"/>
  <c r="Q115" i="1"/>
  <c r="T115" i="1" s="1"/>
  <c r="Q111" i="1"/>
  <c r="T111" i="1" s="1"/>
  <c r="Q107" i="1"/>
  <c r="T107" i="1" s="1"/>
  <c r="Q103" i="1"/>
  <c r="T103" i="1" s="1"/>
  <c r="Q99" i="1"/>
  <c r="T99" i="1" s="1"/>
  <c r="Q95" i="1"/>
  <c r="T95" i="1" s="1"/>
  <c r="Q91" i="1"/>
  <c r="T91" i="1" s="1"/>
  <c r="Q87" i="1"/>
  <c r="T87" i="1" s="1"/>
  <c r="Q83" i="1"/>
  <c r="T83" i="1" s="1"/>
  <c r="Q79" i="1"/>
  <c r="T79" i="1" s="1"/>
  <c r="Q75" i="1"/>
  <c r="T75" i="1" s="1"/>
  <c r="Q71" i="1"/>
  <c r="Q67" i="1"/>
  <c r="T67" i="1" s="1"/>
  <c r="Q63" i="1"/>
  <c r="Q59" i="1"/>
  <c r="T59" i="1" s="1"/>
  <c r="Q55" i="1"/>
  <c r="T55" i="1" s="1"/>
  <c r="Q51" i="1"/>
  <c r="T51" i="1" s="1"/>
  <c r="Q47" i="1"/>
  <c r="T47" i="1" s="1"/>
  <c r="Q43" i="1"/>
  <c r="T43" i="1" s="1"/>
  <c r="Q39" i="1"/>
  <c r="Q35" i="1"/>
  <c r="T35" i="1" s="1"/>
  <c r="Q31" i="1"/>
  <c r="Q27" i="1"/>
  <c r="T27" i="1" s="1"/>
  <c r="Q23" i="1"/>
  <c r="T23" i="1" s="1"/>
  <c r="Q19" i="1"/>
  <c r="T19" i="1" s="1"/>
  <c r="Q15" i="1"/>
  <c r="T15" i="1" s="1"/>
  <c r="Q11" i="1"/>
  <c r="T11" i="1" s="1"/>
  <c r="P149" i="1"/>
  <c r="P141" i="1"/>
  <c r="P133" i="1"/>
  <c r="P125" i="1"/>
  <c r="P117" i="1"/>
  <c r="P109" i="1"/>
  <c r="P101" i="1"/>
  <c r="P93" i="1"/>
  <c r="P85" i="1"/>
  <c r="P77" i="1"/>
  <c r="P69" i="1"/>
  <c r="P61" i="1"/>
  <c r="P53" i="1"/>
  <c r="P45" i="1"/>
  <c r="P37" i="1"/>
  <c r="P29" i="1"/>
  <c r="P21" i="1"/>
  <c r="P13" i="1"/>
  <c r="Q5" i="1"/>
  <c r="P148" i="1"/>
  <c r="P140" i="1"/>
  <c r="P132" i="1"/>
  <c r="P124" i="1"/>
  <c r="P116" i="1"/>
  <c r="P108" i="1"/>
  <c r="P100" i="1"/>
  <c r="P92" i="1"/>
  <c r="P84" i="1"/>
  <c r="P76" i="1"/>
  <c r="P68" i="1"/>
  <c r="P60" i="1"/>
  <c r="P52" i="1"/>
  <c r="P44" i="1"/>
  <c r="P36" i="1"/>
  <c r="P28" i="1"/>
  <c r="P20" i="1"/>
  <c r="P12" i="1"/>
  <c r="R5" i="1"/>
  <c r="Q146" i="1"/>
  <c r="T146" i="1" s="1"/>
  <c r="Q138" i="1"/>
  <c r="T138" i="1" s="1"/>
  <c r="Q130" i="1"/>
  <c r="T130" i="1" s="1"/>
  <c r="Q122" i="1"/>
  <c r="Q114" i="1"/>
  <c r="Q106" i="1"/>
  <c r="T106" i="1" s="1"/>
  <c r="Q98" i="1"/>
  <c r="T98" i="1" s="1"/>
  <c r="Q90" i="1"/>
  <c r="T90" i="1" s="1"/>
  <c r="Q82" i="1"/>
  <c r="T82" i="1" s="1"/>
  <c r="Q74" i="1"/>
  <c r="T74" i="1" s="1"/>
  <c r="Q66" i="1"/>
  <c r="Q58" i="1"/>
  <c r="Q50" i="1"/>
  <c r="Q42" i="1"/>
  <c r="Q34" i="1"/>
  <c r="Q26" i="1"/>
  <c r="T26" i="1" s="1"/>
  <c r="Q18" i="1"/>
  <c r="T18" i="1" s="1"/>
  <c r="Q10" i="1"/>
  <c r="T10" i="1" s="1"/>
  <c r="P5" i="1"/>
  <c r="Q153" i="1"/>
  <c r="T153" i="1" s="1"/>
  <c r="Q145" i="1"/>
  <c r="T145" i="1" s="1"/>
  <c r="Q137" i="1"/>
  <c r="T137" i="1" s="1"/>
  <c r="Q129" i="1"/>
  <c r="Q121" i="1"/>
  <c r="T121" i="1" s="1"/>
  <c r="Q113" i="1"/>
  <c r="T113" i="1" s="1"/>
  <c r="Q105" i="1"/>
  <c r="T105" i="1" s="1"/>
  <c r="Q97" i="1"/>
  <c r="Q89" i="1"/>
  <c r="T89" i="1" s="1"/>
  <c r="Q81" i="1"/>
  <c r="T81" i="1" s="1"/>
  <c r="Q73" i="1"/>
  <c r="T73" i="1" s="1"/>
  <c r="Q65" i="1"/>
  <c r="Q57" i="1"/>
  <c r="T57" i="1" s="1"/>
  <c r="Q49" i="1"/>
  <c r="T49" i="1" s="1"/>
  <c r="Q41" i="1"/>
  <c r="T41" i="1" s="1"/>
  <c r="Q33" i="1"/>
  <c r="T33" i="1" s="1"/>
  <c r="Q25" i="1"/>
  <c r="T25" i="1" s="1"/>
  <c r="Q17" i="1"/>
  <c r="Q9" i="1"/>
  <c r="T9" i="1" s="1"/>
  <c r="P152" i="1"/>
  <c r="P144" i="1"/>
  <c r="P136" i="1"/>
  <c r="P128" i="1"/>
  <c r="P120" i="1"/>
  <c r="P112" i="1"/>
  <c r="P104" i="1"/>
  <c r="P96" i="1"/>
  <c r="P88" i="1"/>
  <c r="P80" i="1"/>
  <c r="P72" i="1"/>
  <c r="P64" i="1"/>
  <c r="P56" i="1"/>
  <c r="P48" i="1"/>
  <c r="P40" i="1"/>
  <c r="P32" i="1"/>
  <c r="P24" i="1"/>
  <c r="P16" i="1"/>
  <c r="P8" i="1"/>
  <c r="T62" i="1" l="1"/>
  <c r="T94" i="1"/>
  <c r="T117" i="1"/>
  <c r="T76" i="1"/>
  <c r="T77" i="1"/>
  <c r="T129" i="1"/>
  <c r="T17" i="1"/>
  <c r="T50" i="1"/>
  <c r="T114" i="1"/>
  <c r="T5" i="1"/>
  <c r="T31" i="1"/>
  <c r="T63" i="1"/>
  <c r="T84" i="1"/>
  <c r="T142" i="1"/>
  <c r="T56" i="1"/>
  <c r="T120" i="1"/>
  <c r="T85" i="1"/>
  <c r="T136" i="1"/>
  <c r="T34" i="1"/>
  <c r="T68" i="1"/>
  <c r="T42" i="1"/>
  <c r="T58" i="1"/>
  <c r="T122" i="1"/>
  <c r="T131" i="1"/>
  <c r="T32" i="1"/>
  <c r="T13" i="1"/>
  <c r="T46" i="1"/>
  <c r="T144" i="1"/>
  <c r="T93" i="1"/>
  <c r="T141" i="1"/>
  <c r="T65" i="1"/>
  <c r="T119" i="1"/>
  <c r="T48" i="1"/>
  <c r="T112" i="1"/>
  <c r="T69" i="1"/>
  <c r="T97" i="1"/>
  <c r="T66" i="1"/>
  <c r="T39" i="1"/>
  <c r="T71" i="1"/>
  <c r="T7" i="1"/>
  <c r="T154" i="1" s="1"/>
  <c r="T100" i="1"/>
  <c r="T132" i="1"/>
  <c r="T150" i="1"/>
  <c r="T64" i="1"/>
  <c r="T101" i="1"/>
  <c r="T28" i="1"/>
  <c r="T152" i="1"/>
  <c r="T38" i="1"/>
  <c r="T109" i="1"/>
  <c r="R154" i="1"/>
  <c r="P154" i="1"/>
  <c r="Q154" i="1"/>
</calcChain>
</file>

<file path=xl/sharedStrings.xml><?xml version="1.0" encoding="utf-8"?>
<sst xmlns="http://schemas.openxmlformats.org/spreadsheetml/2006/main" count="175" uniqueCount="175">
  <si>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</si>
  <si>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</si>
  <si>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</si>
  <si>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</si>
  <si>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</si>
  <si>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</si>
  <si>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</si>
  <si>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</si>
  <si>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</si>
  <si>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</si>
  <si>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</si>
  <si>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</si>
  <si>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</si>
  <si>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</si>
  <si>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</si>
  <si>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</si>
  <si>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</si>
  <si>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</si>
  <si>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</si>
  <si>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</si>
  <si>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</si>
  <si>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</si>
  <si>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</si>
  <si>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</si>
  <si>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</si>
  <si>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</si>
  <si>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</si>
  <si>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</si>
  <si>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</si>
  <si>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</si>
  <si>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</si>
  <si>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</si>
  <si>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</si>
  <si>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</si>
  <si>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</si>
  <si>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</si>
  <si>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</si>
  <si>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</si>
  <si>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</si>
  <si>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</si>
  <si>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</si>
  <si>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</si>
  <si>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</si>
  <si>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</si>
  <si>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</si>
  <si>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</si>
  <si>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</si>
  <si>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</si>
  <si>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</si>
  <si>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</si>
  <si>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</si>
  <si>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</si>
  <si>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</si>
  <si>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</si>
  <si>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</si>
  <si>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</si>
  <si>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</si>
  <si>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</si>
  <si>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</si>
  <si>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</si>
  <si>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</si>
  <si>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</si>
  <si>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</si>
  <si>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</si>
  <si>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</si>
  <si>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</si>
  <si>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</si>
  <si>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</si>
  <si>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</si>
  <si>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</si>
  <si>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</si>
  <si>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</si>
  <si>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</si>
  <si>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</si>
  <si>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</si>
  <si>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</si>
  <si>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</si>
  <si>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</si>
  <si>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</si>
  <si>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</si>
  <si>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</si>
  <si>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</si>
  <si>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</si>
  <si>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</si>
  <si>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</si>
  <si>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</si>
  <si>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</si>
  <si>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</si>
  <si>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</si>
  <si>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</si>
  <si>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</si>
  <si>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</si>
  <si>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</si>
  <si>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</si>
  <si>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</si>
  <si>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</si>
  <si>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</si>
  <si>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</si>
  <si>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</si>
  <si>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</si>
  <si>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</si>
  <si>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</si>
  <si>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</si>
  <si>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</si>
  <si>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</si>
  <si>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</si>
  <si>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</si>
  <si>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</si>
  <si>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</si>
  <si>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</si>
  <si>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</si>
  <si>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</si>
  <si>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</si>
  <si>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</si>
  <si>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</si>
  <si>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</si>
  <si>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</si>
  <si>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</si>
  <si>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</si>
  <si>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</si>
  <si>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</si>
  <si>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</si>
  <si>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</si>
  <si>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</si>
  <si>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</si>
  <si>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</si>
  <si>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</si>
  <si>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</si>
  <si>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</si>
  <si>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</si>
  <si>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</si>
  <si>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</si>
  <si>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</si>
  <si>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</si>
  <si>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</si>
  <si>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</si>
  <si>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</si>
  <si>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</si>
  <si>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</si>
  <si>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</si>
  <si>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</si>
  <si>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</si>
  <si>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</si>
  <si>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</si>
  <si>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</si>
  <si>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</si>
  <si>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</si>
  <si>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</si>
  <si>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</si>
  <si>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</si>
  <si>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</si>
  <si>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</si>
  <si>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</si>
  <si>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</si>
  <si>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</si>
  <si>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</si>
  <si>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</si>
  <si>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</si>
  <si>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</si>
  <si>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</si>
  <si>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</si>
  <si>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</si>
  <si>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</si>
  <si>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</si>
  <si>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</si>
  <si>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Questions:  Contact Office of State Aid &amp; School Finance, (605) 773-3248</t>
  </si>
  <si>
    <r>
      <t xml:space="preserve">AVERAGE DAILY </t>
    </r>
    <r>
      <rPr>
        <b/>
        <u/>
        <sz val="14"/>
        <color theme="1"/>
        <rFont val="Ebrima"/>
      </rPr>
      <t>ATTENDANCE</t>
    </r>
    <r>
      <rPr>
        <sz val="14"/>
        <color theme="1"/>
        <rFont val="Ebrima"/>
      </rPr>
      <t>, By Grade</t>
    </r>
  </si>
  <si>
    <t>Oglala Lakota County 65-1</t>
  </si>
  <si>
    <t>K-8 ADA</t>
  </si>
  <si>
    <t>9-12 ADA</t>
  </si>
  <si>
    <t>PK ADA</t>
  </si>
  <si>
    <t>K-12 ADA</t>
  </si>
  <si>
    <t>SY 2020-21</t>
  </si>
  <si>
    <t>2021 School Year</t>
  </si>
  <si>
    <t>as of 11/10/2021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</si>
</sst>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rgb="FF002060"/>
      <name val="Gill Sans MT"/>
      <family val="2"/>
    </font>
    <font>
      <b/>
      <sz val="14"/>
      <color rgb="FF002060"/>
      <name val="Gill Sans MT"/>
      <family val="2"/>
    </font>
    <font>
      <sz val="14"/>
      <color theme="1"/>
      <name val="Ebrima"/>
    </font>
    <font>
      <sz val="9"/>
      <color rgb="FF002060"/>
      <name val="Ebrima"/>
    </font>
    <font>
      <sz val="11"/>
      <color rgb="FF002060"/>
      <name val="Calibri"/>
      <family val="2"/>
      <scheme val="minor"/>
    </font>
    <font>
      <sz val="11"/>
      <color theme="1"/>
      <name val="Ebrima"/>
    </font>
    <font>
      <sz val="10"/>
      <color theme="1"/>
      <name val="Ebrima"/>
    </font>
    <font>
      <i/>
      <sz val="10"/>
      <color theme="1"/>
      <name val="Ebrima"/>
    </font>
    <font>
      <b/>
      <u/>
      <sz val="14"/>
      <color theme="1"/>
      <name val="Ebrima"/>
    </font>
    <font>
      <sz val="10"/>
      <name val="Gill Sans MT"/>
      <family val="2"/>
    </font>
    <font>
      <sz val="10"/>
      <name val="Ebrima"/>
    </font>
    <font>
      <sz val="10"/>
      <color theme="0"/>
      <name val="Ebrima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81237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164" fontId="5" fillId="0" borderId="3" xfId="1" applyNumberFormat="1" applyFont="1" applyBorder="1"/>
    <xf numFmtId="0" fontId="6" fillId="0" borderId="0" xfId="0" applyFont="1"/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2" borderId="2" xfId="1" applyFont="1" applyFill="1" applyBorder="1" applyAlignment="1">
      <alignment horizontal="left" wrapText="1"/>
    </xf>
    <xf numFmtId="0" fontId="11" fillId="2" borderId="3" xfId="1" applyFont="1" applyFill="1" applyBorder="1" applyAlignment="1">
      <alignment horizontal="center" wrapText="1"/>
    </xf>
    <xf numFmtId="164" fontId="12" fillId="2" borderId="3" xfId="1" applyNumberFormat="1" applyFont="1" applyFill="1" applyBorder="1" applyAlignment="1">
      <alignment horizontal="center" wrapText="1"/>
    </xf>
    <xf numFmtId="164" fontId="13" fillId="3" borderId="3" xfId="1" applyNumberFormat="1" applyFont="1" applyFill="1" applyBorder="1" applyAlignment="1">
      <alignment horizontal="center" wrapText="1"/>
    </xf>
    <xf numFmtId="0" fontId="14" fillId="0" borderId="0" xfId="0" applyFont="1"/>
    <xf numFmtId="164" fontId="4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</cellXfs>
  <cellStyles count="2">
    <cellStyle name="Normal" xfId="0" builtinId="0"/>
    <cellStyle name="Normal 2" xfId="1" xr:uid="{69517494-09AC-4EC4-9310-15723388A2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419099</xdr:colOff>
      <xdr:row>0</xdr:row>
      <xdr:rowOff>0</xdr:rowOff>
    </xdr:from>
    <xdr:to>
      <xdr:col>15</xdr:col>
      <xdr:colOff>552449</xdr:colOff>
      <xdr:row>1</xdr:row>
      <xdr:rowOff>326352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A2D0CA-EDC7-4A25-99CD-8FE37B763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49" y="0"/>
          <a:ext cx="2105025" cy="535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66E52-8CF1-4C22-9604-F5C7D0C1BEDE}">
  <sheetPr>
    <pageSetUpPr fitToPage="1"/>
  </sheetPr>
  <dimension ref="A1:T15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R8" sqref="R8"/>
    </sheetView>
  </sheetViews>
  <sheetFormatPr defaultRowHeight="15" x14ac:dyDescent="0.25"/>
  <cols>
    <col min="2" max="2" width="20.7109375" bestFit="1" customWidth="1"/>
    <col min="3" max="3" width="10.85546875" bestFit="1" customWidth="1"/>
    <col min="4" max="15" width="9.85546875" customWidth="1"/>
    <col min="16" max="16" width="10.85546875" bestFit="1" customWidth="1"/>
    <col min="17" max="18" width="9.85546875" customWidth="1"/>
    <col min="20" max="20" width="10.85546875" bestFit="1" customWidth="1"/>
  </cols>
  <sheetData>
    <row r="1" spans="1:20" s="9" customFormat="1" ht="16.5" x14ac:dyDescent="0.3">
      <c r="B1" s="10" t="s">
        <v>174</v>
      </c>
    </row>
    <row r="2" spans="1:20" s="9" customFormat="1" ht="26.25" customHeight="1" x14ac:dyDescent="0.3"/>
    <row r="3" spans="1:20" ht="21.75" x14ac:dyDescent="0.45">
      <c r="A3" s="1"/>
      <c r="B3" s="2" t="s">
        <v>172</v>
      </c>
      <c r="C3" s="17" t="s">
        <v>166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 t="s">
        <v>173</v>
      </c>
      <c r="R3" s="18"/>
      <c r="S3" s="18"/>
      <c r="T3" s="18"/>
    </row>
    <row r="4" spans="1:20" s="16" customFormat="1" ht="30" x14ac:dyDescent="0.3">
      <c r="A4" s="12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5" t="s">
        <v>168</v>
      </c>
      <c r="R4" s="15" t="s">
        <v>169</v>
      </c>
      <c r="S4" s="15" t="s">
        <v>170</v>
      </c>
      <c r="T4" s="15" t="s">
        <v>171</v>
      </c>
    </row>
    <row r="5" spans="1:20" s="6" customFormat="1" ht="16.5" x14ac:dyDescent="0.35">
      <c r="A5" s="3">
        <v>6001</v>
      </c>
      <c r="B5" s="4" t="s">
        <v>16</v>
      </c>
      <c r="C5" s="5">
        <v>311.89185369742853</v>
      </c>
      <c r="D5" s="5">
        <v>317.32265895953736</v>
      </c>
      <c r="E5" s="5">
        <v>326.97462427745643</v>
      </c>
      <c r="F5" s="5">
        <v>304.1301156069365</v>
      </c>
      <c r="G5" s="5">
        <v>337.32457112484235</v>
      </c>
      <c r="H5" s="5">
        <v>300.14254335260114</v>
      </c>
      <c r="I5" s="5">
        <v>328.71006178991416</v>
      </c>
      <c r="J5" s="5">
        <v>351.55401933426356</v>
      </c>
      <c r="K5" s="5">
        <v>355.91960578034633</v>
      </c>
      <c r="L5" s="5">
        <v>323.58111759981159</v>
      </c>
      <c r="M5" s="5">
        <v>312.97453958865447</v>
      </c>
      <c r="N5" s="5">
        <v>324.43880023524667</v>
      </c>
      <c r="O5" s="5">
        <v>307.71833680602253</v>
      </c>
      <c r="P5" s="5">
        <f>SUM(C5:O5)</f>
        <v>4202.6828481530611</v>
      </c>
      <c r="Q5" s="5">
        <f>SUM(C5:K5)</f>
        <v>2933.9700539233263</v>
      </c>
      <c r="R5" s="5">
        <f>SUM(L5:O5)</f>
        <v>1268.7127942297352</v>
      </c>
      <c r="S5" s="5">
        <v>1.9238095238095236</v>
      </c>
      <c r="T5" s="5">
        <f>SUM(Q5:S5)</f>
        <v>4204.6066576768708</v>
      </c>
    </row>
    <row r="6" spans="1:20" s="6" customFormat="1" ht="16.5" x14ac:dyDescent="0.35">
      <c r="A6" s="3">
        <v>58003</v>
      </c>
      <c r="B6" s="4" t="s">
        <v>17</v>
      </c>
      <c r="C6" s="5">
        <v>22.711445783132536</v>
      </c>
      <c r="D6" s="5">
        <v>15.736024096385544</v>
      </c>
      <c r="E6" s="5">
        <v>23.047530120481934</v>
      </c>
      <c r="F6" s="5">
        <v>14.930602409638555</v>
      </c>
      <c r="G6" s="5">
        <v>26.624337349397596</v>
      </c>
      <c r="H6" s="5">
        <v>10.685180722891566</v>
      </c>
      <c r="I6" s="5">
        <v>17.662771084337347</v>
      </c>
      <c r="J6" s="5">
        <v>25.566144578313256</v>
      </c>
      <c r="K6" s="5">
        <v>22.288855421686748</v>
      </c>
      <c r="L6" s="5">
        <v>16.667831325301201</v>
      </c>
      <c r="M6" s="5">
        <v>19.98379518072289</v>
      </c>
      <c r="N6" s="5">
        <v>12.105361445783133</v>
      </c>
      <c r="O6" s="5">
        <v>20.392289156626507</v>
      </c>
      <c r="P6" s="5">
        <f t="shared" ref="P6:P69" si="0">SUM(C6:O6)</f>
        <v>248.40216867469883</v>
      </c>
      <c r="Q6" s="5">
        <f t="shared" ref="Q6:Q69" si="1">SUM(C6:K6)</f>
        <v>179.25289156626511</v>
      </c>
      <c r="R6" s="5">
        <f t="shared" ref="R6:R69" si="2">SUM(L6:O6)</f>
        <v>69.149277108433722</v>
      </c>
      <c r="S6" s="5">
        <v>2.9097744360902253</v>
      </c>
      <c r="T6" s="5">
        <f t="shared" ref="T6:T69" si="3">SUM(Q6:S6)</f>
        <v>251.31194311078906</v>
      </c>
    </row>
    <row r="7" spans="1:20" s="6" customFormat="1" ht="16.5" x14ac:dyDescent="0.35">
      <c r="A7" s="3">
        <v>61001</v>
      </c>
      <c r="B7" s="4" t="s">
        <v>18</v>
      </c>
      <c r="C7" s="5">
        <v>26.111627906976739</v>
      </c>
      <c r="D7" s="5">
        <v>27.142267441860461</v>
      </c>
      <c r="E7" s="5">
        <v>28.411453488372103</v>
      </c>
      <c r="F7" s="5">
        <v>25.624127906976742</v>
      </c>
      <c r="G7" s="5">
        <v>29.726802325581392</v>
      </c>
      <c r="H7" s="5">
        <v>21.927500000000002</v>
      </c>
      <c r="I7" s="5">
        <v>29.644767441860466</v>
      </c>
      <c r="J7" s="5">
        <v>22.309825581395351</v>
      </c>
      <c r="K7" s="5">
        <v>25.076511627906982</v>
      </c>
      <c r="L7" s="5">
        <v>26.082151162790701</v>
      </c>
      <c r="M7" s="5">
        <v>19.030220348837208</v>
      </c>
      <c r="N7" s="5">
        <v>17.047983720930226</v>
      </c>
      <c r="O7" s="5">
        <v>21.794131395348842</v>
      </c>
      <c r="P7" s="5">
        <f t="shared" si="0"/>
        <v>319.92937034883721</v>
      </c>
      <c r="Q7" s="5">
        <f t="shared" si="1"/>
        <v>235.97488372093028</v>
      </c>
      <c r="R7" s="5">
        <f t="shared" si="2"/>
        <v>83.954486627906988</v>
      </c>
      <c r="S7" s="5">
        <v>23.52325581395349</v>
      </c>
      <c r="T7" s="5">
        <f t="shared" si="3"/>
        <v>343.45262616279075</v>
      </c>
    </row>
    <row r="8" spans="1:20" s="6" customFormat="1" ht="16.5" x14ac:dyDescent="0.35">
      <c r="A8" s="3">
        <v>11001</v>
      </c>
      <c r="B8" s="4" t="s">
        <v>19</v>
      </c>
      <c r="C8" s="5">
        <v>26.30895953757225</v>
      </c>
      <c r="D8" s="5">
        <v>30.310982658959539</v>
      </c>
      <c r="E8" s="5">
        <v>23.558959537572253</v>
      </c>
      <c r="F8" s="5">
        <v>33.685838150289015</v>
      </c>
      <c r="G8" s="5">
        <v>17.750289017341039</v>
      </c>
      <c r="H8" s="5">
        <v>24.456069364161841</v>
      </c>
      <c r="I8" s="5">
        <v>22.525375722543352</v>
      </c>
      <c r="J8" s="5">
        <v>23.905028901734102</v>
      </c>
      <c r="K8" s="5">
        <v>19.317456647398846</v>
      </c>
      <c r="L8" s="5">
        <v>21.492601156069366</v>
      </c>
      <c r="M8" s="5">
        <v>15.055086705202312</v>
      </c>
      <c r="N8" s="5">
        <v>21.489364161849707</v>
      </c>
      <c r="O8" s="5">
        <v>8.683179190751444</v>
      </c>
      <c r="P8" s="5">
        <f t="shared" si="0"/>
        <v>288.53919075144506</v>
      </c>
      <c r="Q8" s="5">
        <f t="shared" si="1"/>
        <v>221.81895953757223</v>
      </c>
      <c r="R8" s="5">
        <f t="shared" si="2"/>
        <v>66.720231213872822</v>
      </c>
      <c r="S8" s="5">
        <v>52.165703275529864</v>
      </c>
      <c r="T8" s="5">
        <f t="shared" si="3"/>
        <v>340.7048940269749</v>
      </c>
    </row>
    <row r="9" spans="1:20" s="6" customFormat="1" ht="16.5" x14ac:dyDescent="0.35">
      <c r="A9" s="3">
        <v>38001</v>
      </c>
      <c r="B9" s="4" t="s">
        <v>20</v>
      </c>
      <c r="C9" s="5">
        <v>16.609526627218933</v>
      </c>
      <c r="D9" s="5">
        <v>21.490769230769228</v>
      </c>
      <c r="E9" s="5">
        <v>22.243905325443787</v>
      </c>
      <c r="F9" s="5">
        <v>18.347218934911243</v>
      </c>
      <c r="G9" s="5">
        <v>22.66455621301775</v>
      </c>
      <c r="H9" s="5">
        <v>18.450177514792902</v>
      </c>
      <c r="I9" s="5">
        <v>17.33869822485207</v>
      </c>
      <c r="J9" s="5">
        <v>15.455325443786986</v>
      </c>
      <c r="K9" s="5">
        <v>19.423372781065087</v>
      </c>
      <c r="L9" s="5">
        <v>29.109112426035505</v>
      </c>
      <c r="M9" s="5">
        <v>17.236094674556213</v>
      </c>
      <c r="N9" s="5">
        <v>22.349763313609468</v>
      </c>
      <c r="O9" s="5">
        <v>11.684082840236686</v>
      </c>
      <c r="P9" s="5">
        <f t="shared" si="0"/>
        <v>252.40260355029588</v>
      </c>
      <c r="Q9" s="5">
        <f t="shared" si="1"/>
        <v>172.023550295858</v>
      </c>
      <c r="R9" s="5">
        <f t="shared" si="2"/>
        <v>80.379053254437878</v>
      </c>
      <c r="S9" s="5">
        <v>16.932989690721651</v>
      </c>
      <c r="T9" s="5">
        <f t="shared" si="3"/>
        <v>269.33559324101753</v>
      </c>
    </row>
    <row r="10" spans="1:20" s="6" customFormat="1" ht="16.5" x14ac:dyDescent="0.35">
      <c r="A10" s="3">
        <v>21001</v>
      </c>
      <c r="B10" s="4" t="s">
        <v>21</v>
      </c>
      <c r="C10" s="5">
        <v>9.6495238095238101</v>
      </c>
      <c r="D10" s="5">
        <v>12.79482142857143</v>
      </c>
      <c r="E10" s="5">
        <v>12.410535714285714</v>
      </c>
      <c r="F10" s="5">
        <v>16.79190476190476</v>
      </c>
      <c r="G10" s="5">
        <v>18.869642857142864</v>
      </c>
      <c r="H10" s="5">
        <v>16.665357142857143</v>
      </c>
      <c r="I10" s="5">
        <v>12.440714285714286</v>
      </c>
      <c r="J10" s="5">
        <v>12.226488095238096</v>
      </c>
      <c r="K10" s="5">
        <v>9.4793452380952381</v>
      </c>
      <c r="L10" s="5">
        <v>10.120411764705883</v>
      </c>
      <c r="M10" s="5">
        <v>11.977294117647059</v>
      </c>
      <c r="N10" s="5">
        <v>17.747117647058825</v>
      </c>
      <c r="O10" s="5">
        <v>11.185352941176472</v>
      </c>
      <c r="P10" s="5">
        <f t="shared" si="0"/>
        <v>172.35850980392155</v>
      </c>
      <c r="Q10" s="5">
        <f t="shared" si="1"/>
        <v>121.32833333333333</v>
      </c>
      <c r="R10" s="5">
        <f t="shared" si="2"/>
        <v>51.030176470588245</v>
      </c>
      <c r="S10" s="5">
        <v>23.721893491124263</v>
      </c>
      <c r="T10" s="5">
        <f t="shared" si="3"/>
        <v>196.08040329504584</v>
      </c>
    </row>
    <row r="11" spans="1:20" s="6" customFormat="1" ht="16.5" x14ac:dyDescent="0.35">
      <c r="A11" s="3">
        <v>4001</v>
      </c>
      <c r="B11" s="4" t="s">
        <v>22</v>
      </c>
      <c r="C11" s="5">
        <v>13.211656441717791</v>
      </c>
      <c r="D11" s="5">
        <v>11.744518072289157</v>
      </c>
      <c r="E11" s="5">
        <v>14.868012048192773</v>
      </c>
      <c r="F11" s="5">
        <v>11.818795180722891</v>
      </c>
      <c r="G11" s="5">
        <v>23.444518072289153</v>
      </c>
      <c r="H11" s="5">
        <v>16.183132530120485</v>
      </c>
      <c r="I11" s="5">
        <v>14.751144578313253</v>
      </c>
      <c r="J11" s="5">
        <v>18.005903614457836</v>
      </c>
      <c r="K11" s="5">
        <v>23.555602409638563</v>
      </c>
      <c r="L11" s="5">
        <v>17.873975903614458</v>
      </c>
      <c r="M11" s="5">
        <v>18.226024096385544</v>
      </c>
      <c r="N11" s="5">
        <v>17.823915662650602</v>
      </c>
      <c r="O11" s="5">
        <v>12.408192771084336</v>
      </c>
      <c r="P11" s="5">
        <f t="shared" si="0"/>
        <v>213.91539138147684</v>
      </c>
      <c r="Q11" s="5">
        <f t="shared" si="1"/>
        <v>147.58328294774191</v>
      </c>
      <c r="R11" s="5">
        <f t="shared" si="2"/>
        <v>66.33210843373493</v>
      </c>
      <c r="S11" s="5">
        <v>17.294520547945204</v>
      </c>
      <c r="T11" s="5">
        <f t="shared" si="3"/>
        <v>231.20991192942205</v>
      </c>
    </row>
    <row r="12" spans="1:20" s="6" customFormat="1" ht="16.5" x14ac:dyDescent="0.35">
      <c r="A12" s="3">
        <v>49001</v>
      </c>
      <c r="B12" s="4" t="s">
        <v>23</v>
      </c>
      <c r="C12" s="5">
        <v>43.066704545454563</v>
      </c>
      <c r="D12" s="5">
        <v>33.949943181818178</v>
      </c>
      <c r="E12" s="5">
        <v>32.021363636363638</v>
      </c>
      <c r="F12" s="5">
        <v>41.351590909090909</v>
      </c>
      <c r="G12" s="5">
        <v>33.638693181818191</v>
      </c>
      <c r="H12" s="5">
        <v>37.576931818181819</v>
      </c>
      <c r="I12" s="5">
        <v>47.815599999999996</v>
      </c>
      <c r="J12" s="5">
        <v>34.298000000000009</v>
      </c>
      <c r="K12" s="5">
        <v>33.052571428571426</v>
      </c>
      <c r="L12" s="5">
        <v>47.633028571428554</v>
      </c>
      <c r="M12" s="5">
        <v>36.161542857142855</v>
      </c>
      <c r="N12" s="5">
        <v>41.023828571428567</v>
      </c>
      <c r="O12" s="5">
        <v>36.13708571428571</v>
      </c>
      <c r="P12" s="5">
        <f t="shared" si="0"/>
        <v>497.72688441558444</v>
      </c>
      <c r="Q12" s="5">
        <f t="shared" si="1"/>
        <v>336.77139870129872</v>
      </c>
      <c r="R12" s="5">
        <f t="shared" si="2"/>
        <v>160.95548571428569</v>
      </c>
      <c r="S12" s="5">
        <v>37.45624999999999</v>
      </c>
      <c r="T12" s="5">
        <f t="shared" si="3"/>
        <v>535.18313441558439</v>
      </c>
    </row>
    <row r="13" spans="1:20" s="6" customFormat="1" ht="16.5" x14ac:dyDescent="0.35">
      <c r="A13" s="3">
        <v>9001</v>
      </c>
      <c r="B13" s="4" t="s">
        <v>24</v>
      </c>
      <c r="C13" s="5">
        <v>99.888294666666667</v>
      </c>
      <c r="D13" s="5">
        <v>98.336333333333329</v>
      </c>
      <c r="E13" s="5">
        <v>94.548533333333324</v>
      </c>
      <c r="F13" s="5">
        <v>95.02</v>
      </c>
      <c r="G13" s="5">
        <v>97.664733333333345</v>
      </c>
      <c r="H13" s="5">
        <v>82.38566666666668</v>
      </c>
      <c r="I13" s="5">
        <v>105.06259999999999</v>
      </c>
      <c r="J13" s="5">
        <v>89.691500000000005</v>
      </c>
      <c r="K13" s="5">
        <v>86.960866666666647</v>
      </c>
      <c r="L13" s="5">
        <v>112.030312</v>
      </c>
      <c r="M13" s="5">
        <v>111.11393333333332</v>
      </c>
      <c r="N13" s="5">
        <v>95.606800000000007</v>
      </c>
      <c r="O13" s="5">
        <v>98.156526666666636</v>
      </c>
      <c r="P13" s="5">
        <f t="shared" si="0"/>
        <v>1266.4661000000001</v>
      </c>
      <c r="Q13" s="5">
        <f t="shared" si="1"/>
        <v>849.55852800000002</v>
      </c>
      <c r="R13" s="5">
        <f t="shared" si="2"/>
        <v>416.90757199999996</v>
      </c>
      <c r="S13" s="5">
        <v>0</v>
      </c>
      <c r="T13" s="5">
        <f t="shared" si="3"/>
        <v>1266.4661000000001</v>
      </c>
    </row>
    <row r="14" spans="1:20" s="6" customFormat="1" ht="16.5" x14ac:dyDescent="0.35">
      <c r="A14" s="3">
        <v>3001</v>
      </c>
      <c r="B14" s="4" t="s">
        <v>25</v>
      </c>
      <c r="C14" s="5">
        <v>38.071081081081076</v>
      </c>
      <c r="D14" s="5">
        <v>35.512432432432426</v>
      </c>
      <c r="E14" s="5">
        <v>36.119459459459463</v>
      </c>
      <c r="F14" s="5">
        <v>33.941824324324323</v>
      </c>
      <c r="G14" s="5">
        <v>45.55972972972971</v>
      </c>
      <c r="H14" s="5">
        <v>44.049864864864851</v>
      </c>
      <c r="I14" s="5">
        <v>33.415675675675665</v>
      </c>
      <c r="J14" s="5">
        <v>30.885067567567567</v>
      </c>
      <c r="K14" s="5">
        <v>22.338648648648647</v>
      </c>
      <c r="L14" s="5">
        <v>30.974729729729734</v>
      </c>
      <c r="M14" s="5">
        <v>27.094729729729732</v>
      </c>
      <c r="N14" s="5">
        <v>38.256283783783786</v>
      </c>
      <c r="O14" s="5">
        <v>21.674527027027025</v>
      </c>
      <c r="P14" s="5">
        <f t="shared" si="0"/>
        <v>437.89405405405398</v>
      </c>
      <c r="Q14" s="5">
        <f t="shared" si="1"/>
        <v>319.8937837837837</v>
      </c>
      <c r="R14" s="5">
        <f t="shared" si="2"/>
        <v>118.00027027027028</v>
      </c>
      <c r="S14" s="5">
        <v>22.334906156156158</v>
      </c>
      <c r="T14" s="5">
        <f t="shared" si="3"/>
        <v>460.22896021021012</v>
      </c>
    </row>
    <row r="15" spans="1:20" s="6" customFormat="1" ht="16.5" x14ac:dyDescent="0.35">
      <c r="A15" s="3">
        <v>61002</v>
      </c>
      <c r="B15" s="4" t="s">
        <v>26</v>
      </c>
      <c r="C15" s="5">
        <v>51.881111111111103</v>
      </c>
      <c r="D15" s="5">
        <v>42.577485380116961</v>
      </c>
      <c r="E15" s="5">
        <v>53.07228070175438</v>
      </c>
      <c r="F15" s="5">
        <v>52.414678362573092</v>
      </c>
      <c r="G15" s="5">
        <v>44.041871345029236</v>
      </c>
      <c r="H15" s="5">
        <v>58.942105263157877</v>
      </c>
      <c r="I15" s="5">
        <v>57.518529411764717</v>
      </c>
      <c r="J15" s="5">
        <v>33.999647058823527</v>
      </c>
      <c r="K15" s="5">
        <v>67.696294117647071</v>
      </c>
      <c r="L15" s="5">
        <v>58.94517647058823</v>
      </c>
      <c r="M15" s="5">
        <v>61.172000000000018</v>
      </c>
      <c r="N15" s="5">
        <v>50.323764705882368</v>
      </c>
      <c r="O15" s="5">
        <v>43.54235294117646</v>
      </c>
      <c r="P15" s="5">
        <f t="shared" si="0"/>
        <v>676.12729686962507</v>
      </c>
      <c r="Q15" s="5">
        <f t="shared" si="1"/>
        <v>462.14400275197801</v>
      </c>
      <c r="R15" s="5">
        <f t="shared" si="2"/>
        <v>213.98329411764709</v>
      </c>
      <c r="S15" s="5">
        <v>0</v>
      </c>
      <c r="T15" s="5">
        <f t="shared" si="3"/>
        <v>676.12729686962507</v>
      </c>
    </row>
    <row r="16" spans="1:20" s="6" customFormat="1" ht="16.5" x14ac:dyDescent="0.35">
      <c r="A16" s="3">
        <v>25001</v>
      </c>
      <c r="B16" s="4" t="s">
        <v>27</v>
      </c>
      <c r="C16" s="5">
        <v>9.8481871345029237</v>
      </c>
      <c r="D16" s="5">
        <v>9.2278362573099404</v>
      </c>
      <c r="E16" s="5">
        <v>10.259649122807019</v>
      </c>
      <c r="F16" s="5">
        <v>7.9801169590643273</v>
      </c>
      <c r="G16" s="5">
        <v>11.13169590643275</v>
      </c>
      <c r="H16" s="5">
        <v>7.2369590643274853</v>
      </c>
      <c r="I16" s="5">
        <v>6.7590643274853797</v>
      </c>
      <c r="J16" s="5">
        <v>3.8659064327485377</v>
      </c>
      <c r="K16" s="5">
        <v>2.6254385964912279</v>
      </c>
      <c r="L16" s="5">
        <v>0</v>
      </c>
      <c r="M16" s="5">
        <v>0</v>
      </c>
      <c r="N16" s="5">
        <v>0</v>
      </c>
      <c r="O16" s="5">
        <v>0</v>
      </c>
      <c r="P16" s="5">
        <f t="shared" si="0"/>
        <v>68.934853801169581</v>
      </c>
      <c r="Q16" s="5">
        <f t="shared" si="1"/>
        <v>68.934853801169581</v>
      </c>
      <c r="R16" s="5">
        <f t="shared" si="2"/>
        <v>0</v>
      </c>
      <c r="S16" s="5">
        <v>18.777777777777775</v>
      </c>
      <c r="T16" s="5">
        <f t="shared" si="3"/>
        <v>87.712631578947352</v>
      </c>
    </row>
    <row r="17" spans="1:20" s="6" customFormat="1" ht="16.5" x14ac:dyDescent="0.35">
      <c r="A17" s="3">
        <v>52001</v>
      </c>
      <c r="B17" s="4" t="s">
        <v>28</v>
      </c>
      <c r="C17" s="5">
        <v>7.7529251700680266</v>
      </c>
      <c r="D17" s="5">
        <v>8.3250340136054408</v>
      </c>
      <c r="E17" s="5">
        <v>12.780136054421767</v>
      </c>
      <c r="F17" s="5">
        <v>8.6655782312925176</v>
      </c>
      <c r="G17" s="5">
        <v>7.7790476190476188</v>
      </c>
      <c r="H17" s="5">
        <v>10.911564625850339</v>
      </c>
      <c r="I17" s="5">
        <v>13.497278911564624</v>
      </c>
      <c r="J17" s="5">
        <v>11.136938775510204</v>
      </c>
      <c r="K17" s="5">
        <v>17.890884353741495</v>
      </c>
      <c r="L17" s="5">
        <v>7.6076190476190462</v>
      </c>
      <c r="M17" s="5">
        <v>9.1812925170068027</v>
      </c>
      <c r="N17" s="5">
        <v>10.466054421768709</v>
      </c>
      <c r="O17" s="5">
        <v>6.9960544217687062</v>
      </c>
      <c r="P17" s="5">
        <f t="shared" si="0"/>
        <v>132.99040816326527</v>
      </c>
      <c r="Q17" s="5">
        <f t="shared" si="1"/>
        <v>98.73938775510203</v>
      </c>
      <c r="R17" s="5">
        <f t="shared" si="2"/>
        <v>34.251020408163264</v>
      </c>
      <c r="S17" s="5">
        <v>1</v>
      </c>
      <c r="T17" s="5">
        <f t="shared" si="3"/>
        <v>133.9904081632653</v>
      </c>
    </row>
    <row r="18" spans="1:20" s="6" customFormat="1" ht="16.5" x14ac:dyDescent="0.35">
      <c r="A18" s="3">
        <v>4002</v>
      </c>
      <c r="B18" s="4" t="s">
        <v>29</v>
      </c>
      <c r="C18" s="5">
        <v>49.292706241017875</v>
      </c>
      <c r="D18" s="5">
        <v>39.457037332214767</v>
      </c>
      <c r="E18" s="5">
        <v>36.884992449664423</v>
      </c>
      <c r="F18" s="5">
        <v>40.493351929530199</v>
      </c>
      <c r="G18" s="5">
        <v>42.182869966442965</v>
      </c>
      <c r="H18" s="5">
        <v>36.079869546979879</v>
      </c>
      <c r="I18" s="5">
        <v>41.136119783634214</v>
      </c>
      <c r="J18" s="5">
        <v>35.897948584777289</v>
      </c>
      <c r="K18" s="5">
        <v>44.1336202882609</v>
      </c>
      <c r="L18" s="5">
        <v>36.305666666666667</v>
      </c>
      <c r="M18" s="5">
        <v>28.293133333333337</v>
      </c>
      <c r="N18" s="5">
        <v>22.01026666666667</v>
      </c>
      <c r="O18" s="5">
        <v>20.844133333333332</v>
      </c>
      <c r="P18" s="5">
        <f t="shared" si="0"/>
        <v>473.0117161225225</v>
      </c>
      <c r="Q18" s="5">
        <f t="shared" si="1"/>
        <v>365.55851612252252</v>
      </c>
      <c r="R18" s="5">
        <f t="shared" si="2"/>
        <v>107.45320000000001</v>
      </c>
      <c r="S18" s="5">
        <v>57.443172390907584</v>
      </c>
      <c r="T18" s="5">
        <f t="shared" si="3"/>
        <v>530.45488851343009</v>
      </c>
    </row>
    <row r="19" spans="1:20" s="6" customFormat="1" ht="16.5" x14ac:dyDescent="0.35">
      <c r="A19" s="3">
        <v>22001</v>
      </c>
      <c r="B19" s="4" t="s">
        <v>30</v>
      </c>
      <c r="C19" s="5">
        <v>6.669112426035503</v>
      </c>
      <c r="D19" s="5">
        <v>8.1478106508875729</v>
      </c>
      <c r="E19" s="5">
        <v>10.138224852071007</v>
      </c>
      <c r="F19" s="5">
        <v>7.2139644970414203</v>
      </c>
      <c r="G19" s="5">
        <v>9.6235502958579886</v>
      </c>
      <c r="H19" s="5">
        <v>6.4938461538461532</v>
      </c>
      <c r="I19" s="5">
        <v>7.5165680473372785</v>
      </c>
      <c r="J19" s="5">
        <v>4.6772781065088767</v>
      </c>
      <c r="K19" s="5">
        <v>6.5782248520710063</v>
      </c>
      <c r="L19" s="5">
        <v>13.45846272189349</v>
      </c>
      <c r="M19" s="5">
        <v>12.554763313609469</v>
      </c>
      <c r="N19" s="5">
        <v>9.4424852071005922</v>
      </c>
      <c r="O19" s="5">
        <v>9.695857988165681</v>
      </c>
      <c r="P19" s="5">
        <f t="shared" si="0"/>
        <v>112.21014911242604</v>
      </c>
      <c r="Q19" s="5">
        <f t="shared" si="1"/>
        <v>67.058579881656811</v>
      </c>
      <c r="R19" s="5">
        <f t="shared" si="2"/>
        <v>45.15156923076924</v>
      </c>
      <c r="S19" s="5">
        <v>9.3195266272189361</v>
      </c>
      <c r="T19" s="5">
        <f t="shared" si="3"/>
        <v>121.52967573964499</v>
      </c>
    </row>
    <row r="20" spans="1:20" s="6" customFormat="1" ht="16.5" x14ac:dyDescent="0.35">
      <c r="A20" s="3">
        <v>49002</v>
      </c>
      <c r="B20" s="4" t="s">
        <v>31</v>
      </c>
      <c r="C20" s="5">
        <v>453.16505813953501</v>
      </c>
      <c r="D20" s="5">
        <v>345.93837209302353</v>
      </c>
      <c r="E20" s="5">
        <v>366.60523255813945</v>
      </c>
      <c r="F20" s="5">
        <v>354.79709302325574</v>
      </c>
      <c r="G20" s="5">
        <v>319.5924418604651</v>
      </c>
      <c r="H20" s="5">
        <v>328.40988372093028</v>
      </c>
      <c r="I20" s="5">
        <v>335.26453488372107</v>
      </c>
      <c r="J20" s="5">
        <v>324.25581395348837</v>
      </c>
      <c r="K20" s="5">
        <v>327.98430232558167</v>
      </c>
      <c r="L20" s="5">
        <v>317.58313953488408</v>
      </c>
      <c r="M20" s="5">
        <v>347.89244186046528</v>
      </c>
      <c r="N20" s="5">
        <v>283.0026162790698</v>
      </c>
      <c r="O20" s="5">
        <v>274.34767441860504</v>
      </c>
      <c r="P20" s="5">
        <f t="shared" si="0"/>
        <v>4378.8386046511641</v>
      </c>
      <c r="Q20" s="5">
        <f t="shared" si="1"/>
        <v>3156.0127325581402</v>
      </c>
      <c r="R20" s="5">
        <f t="shared" si="2"/>
        <v>1222.8258720930241</v>
      </c>
      <c r="S20" s="5">
        <v>46.905673758865241</v>
      </c>
      <c r="T20" s="5">
        <f t="shared" si="3"/>
        <v>4425.7442784100294</v>
      </c>
    </row>
    <row r="21" spans="1:20" s="6" customFormat="1" ht="16.5" x14ac:dyDescent="0.35">
      <c r="A21" s="3">
        <v>30003</v>
      </c>
      <c r="B21" s="4" t="s">
        <v>32</v>
      </c>
      <c r="C21" s="5">
        <v>21.660231213872834</v>
      </c>
      <c r="D21" s="5">
        <v>23.061445086705202</v>
      </c>
      <c r="E21" s="5">
        <v>31.10786127167631</v>
      </c>
      <c r="F21" s="5">
        <v>28.849942196531789</v>
      </c>
      <c r="G21" s="5">
        <v>22.263641618497108</v>
      </c>
      <c r="H21" s="5">
        <v>22.254277456647401</v>
      </c>
      <c r="I21" s="5">
        <v>22.276647398843927</v>
      </c>
      <c r="J21" s="5">
        <v>25.336531791907515</v>
      </c>
      <c r="K21" s="5">
        <v>26.711387283236991</v>
      </c>
      <c r="L21" s="5">
        <v>27.808604651162785</v>
      </c>
      <c r="M21" s="5">
        <v>16.867848837209301</v>
      </c>
      <c r="N21" s="5">
        <v>18.853313953488374</v>
      </c>
      <c r="O21" s="5">
        <v>26.92622093023256</v>
      </c>
      <c r="P21" s="5">
        <f t="shared" si="0"/>
        <v>313.9779536900121</v>
      </c>
      <c r="Q21" s="5">
        <f t="shared" si="1"/>
        <v>223.52196531791907</v>
      </c>
      <c r="R21" s="5">
        <f t="shared" si="2"/>
        <v>90.455988372093032</v>
      </c>
      <c r="S21" s="5">
        <v>10.882681564245809</v>
      </c>
      <c r="T21" s="5">
        <f t="shared" si="3"/>
        <v>324.86063525425789</v>
      </c>
    </row>
    <row r="22" spans="1:20" s="6" customFormat="1" ht="16.5" x14ac:dyDescent="0.35">
      <c r="A22" s="3">
        <v>45004</v>
      </c>
      <c r="B22" s="4" t="s">
        <v>33</v>
      </c>
      <c r="C22" s="5">
        <v>43.747426900584799</v>
      </c>
      <c r="D22" s="5">
        <v>26.28157894736842</v>
      </c>
      <c r="E22" s="5">
        <v>28.936783625730992</v>
      </c>
      <c r="F22" s="5">
        <v>41.182046783625722</v>
      </c>
      <c r="G22" s="5">
        <v>31.647836257309944</v>
      </c>
      <c r="H22" s="5">
        <v>33.143567251461988</v>
      </c>
      <c r="I22" s="5">
        <v>36.049473684210518</v>
      </c>
      <c r="J22" s="5">
        <v>39.451345029239754</v>
      </c>
      <c r="K22" s="5">
        <v>30.897777777777776</v>
      </c>
      <c r="L22" s="5">
        <v>26.504619883040942</v>
      </c>
      <c r="M22" s="5">
        <v>30.825321637426899</v>
      </c>
      <c r="N22" s="5">
        <v>20.912280701754383</v>
      </c>
      <c r="O22" s="5">
        <v>21.781052631578948</v>
      </c>
      <c r="P22" s="5">
        <f t="shared" si="0"/>
        <v>411.36111111111109</v>
      </c>
      <c r="Q22" s="5">
        <f t="shared" si="1"/>
        <v>311.3378362573099</v>
      </c>
      <c r="R22" s="5">
        <f t="shared" si="2"/>
        <v>100.02327485380117</v>
      </c>
      <c r="S22" s="5">
        <v>0</v>
      </c>
      <c r="T22" s="5">
        <f t="shared" si="3"/>
        <v>411.36111111111109</v>
      </c>
    </row>
    <row r="23" spans="1:20" s="6" customFormat="1" ht="16.5" x14ac:dyDescent="0.35">
      <c r="A23" s="3">
        <v>5001</v>
      </c>
      <c r="B23" s="4" t="s">
        <v>34</v>
      </c>
      <c r="C23" s="5">
        <v>277.77405882352957</v>
      </c>
      <c r="D23" s="5">
        <v>244.08274117647042</v>
      </c>
      <c r="E23" s="5">
        <v>218.38494117647065</v>
      </c>
      <c r="F23" s="5">
        <v>241.42341176470589</v>
      </c>
      <c r="G23" s="5">
        <v>252.89820470588236</v>
      </c>
      <c r="H23" s="5">
        <v>234.37229411764699</v>
      </c>
      <c r="I23" s="5">
        <v>221.91029411764708</v>
      </c>
      <c r="J23" s="5">
        <v>290.51603529411744</v>
      </c>
      <c r="K23" s="5">
        <v>238.83264705882351</v>
      </c>
      <c r="L23" s="5">
        <v>250.52267268134239</v>
      </c>
      <c r="M23" s="5">
        <v>238.25941176470602</v>
      </c>
      <c r="N23" s="5">
        <v>211.20482352941187</v>
      </c>
      <c r="O23" s="5">
        <v>214.66728235294124</v>
      </c>
      <c r="P23" s="5">
        <f t="shared" si="0"/>
        <v>3134.8488185636952</v>
      </c>
      <c r="Q23" s="5">
        <f t="shared" si="1"/>
        <v>2220.1946282352937</v>
      </c>
      <c r="R23" s="5">
        <f t="shared" si="2"/>
        <v>914.65419032840157</v>
      </c>
      <c r="S23" s="5">
        <v>0</v>
      </c>
      <c r="T23" s="5">
        <f t="shared" si="3"/>
        <v>3134.8488185636952</v>
      </c>
    </row>
    <row r="24" spans="1:20" s="6" customFormat="1" ht="16.5" x14ac:dyDescent="0.35">
      <c r="A24" s="3">
        <v>26002</v>
      </c>
      <c r="B24" s="4" t="s">
        <v>35</v>
      </c>
      <c r="C24" s="5">
        <v>18.834618473895585</v>
      </c>
      <c r="D24" s="5">
        <v>13.183690476190476</v>
      </c>
      <c r="E24" s="5">
        <v>16.726011904761904</v>
      </c>
      <c r="F24" s="5">
        <v>10.781964285714285</v>
      </c>
      <c r="G24" s="5">
        <v>17.75375</v>
      </c>
      <c r="H24" s="5">
        <v>14.310357142857143</v>
      </c>
      <c r="I24" s="5">
        <v>22.853333333333332</v>
      </c>
      <c r="J24" s="5">
        <v>24.50494047619048</v>
      </c>
      <c r="K24" s="5">
        <v>19.410000000000004</v>
      </c>
      <c r="L24" s="5">
        <v>21.478095238095239</v>
      </c>
      <c r="M24" s="5">
        <v>24.68357142857143</v>
      </c>
      <c r="N24" s="5">
        <v>20.842023809523809</v>
      </c>
      <c r="O24" s="5">
        <v>13.261845238095239</v>
      </c>
      <c r="P24" s="5">
        <f t="shared" si="0"/>
        <v>238.62420180722893</v>
      </c>
      <c r="Q24" s="5">
        <f t="shared" si="1"/>
        <v>158.3586660929432</v>
      </c>
      <c r="R24" s="5">
        <f t="shared" si="2"/>
        <v>80.265535714285718</v>
      </c>
      <c r="S24" s="5">
        <v>11.720930232558139</v>
      </c>
      <c r="T24" s="5">
        <f t="shared" si="3"/>
        <v>250.34513203978707</v>
      </c>
    </row>
    <row r="25" spans="1:20" s="6" customFormat="1" ht="16.5" x14ac:dyDescent="0.35">
      <c r="A25" s="3">
        <v>43001</v>
      </c>
      <c r="B25" s="4" t="s">
        <v>36</v>
      </c>
      <c r="C25" s="5">
        <v>21.03550295857988</v>
      </c>
      <c r="D25" s="5">
        <v>12.019704142011832</v>
      </c>
      <c r="E25" s="5">
        <v>20.116627218934909</v>
      </c>
      <c r="F25" s="5">
        <v>13.369585798816567</v>
      </c>
      <c r="G25" s="5">
        <v>12.260769230769228</v>
      </c>
      <c r="H25" s="5">
        <v>19.955655621301773</v>
      </c>
      <c r="I25" s="5">
        <v>15.080591715976333</v>
      </c>
      <c r="J25" s="5">
        <v>17.979289940828405</v>
      </c>
      <c r="K25" s="5">
        <v>17.057633136094672</v>
      </c>
      <c r="L25" s="5">
        <v>16.494674556213017</v>
      </c>
      <c r="M25" s="5">
        <v>13.730059171597635</v>
      </c>
      <c r="N25" s="5">
        <v>14.340887573964496</v>
      </c>
      <c r="O25" s="5">
        <v>12.262485207100591</v>
      </c>
      <c r="P25" s="5">
        <f t="shared" si="0"/>
        <v>205.70346627218936</v>
      </c>
      <c r="Q25" s="5">
        <f t="shared" si="1"/>
        <v>148.87535976331361</v>
      </c>
      <c r="R25" s="5">
        <f t="shared" si="2"/>
        <v>56.828106508875734</v>
      </c>
      <c r="S25" s="5">
        <v>17.831637630662026</v>
      </c>
      <c r="T25" s="5">
        <f t="shared" si="3"/>
        <v>223.53510390285138</v>
      </c>
    </row>
    <row r="26" spans="1:20" s="6" customFormat="1" ht="16.5" x14ac:dyDescent="0.35">
      <c r="A26" s="3">
        <v>41001</v>
      </c>
      <c r="B26" s="4" t="s">
        <v>37</v>
      </c>
      <c r="C26" s="5">
        <v>71.67151162790698</v>
      </c>
      <c r="D26" s="5">
        <v>60.755813953488378</v>
      </c>
      <c r="E26" s="5">
        <v>59.822674418604656</v>
      </c>
      <c r="F26" s="5">
        <v>56.331395348837219</v>
      </c>
      <c r="G26" s="5">
        <v>64.63372093023257</v>
      </c>
      <c r="H26" s="5">
        <v>64.67151162790698</v>
      </c>
      <c r="I26" s="5">
        <v>71.143141945773507</v>
      </c>
      <c r="J26" s="5">
        <v>69.448421052631545</v>
      </c>
      <c r="K26" s="5">
        <v>70.527724614566736</v>
      </c>
      <c r="L26" s="5">
        <v>75.686300211416551</v>
      </c>
      <c r="M26" s="5">
        <v>76.980602536997949</v>
      </c>
      <c r="N26" s="5">
        <v>49.135155626027732</v>
      </c>
      <c r="O26" s="5">
        <v>48.520695912614535</v>
      </c>
      <c r="P26" s="5">
        <f t="shared" si="0"/>
        <v>839.32866980700533</v>
      </c>
      <c r="Q26" s="5">
        <f t="shared" si="1"/>
        <v>589.00591551994853</v>
      </c>
      <c r="R26" s="5">
        <f t="shared" si="2"/>
        <v>250.32275428705677</v>
      </c>
      <c r="S26" s="5">
        <v>0</v>
      </c>
      <c r="T26" s="5">
        <f t="shared" si="3"/>
        <v>839.32866980700533</v>
      </c>
    </row>
    <row r="27" spans="1:20" s="6" customFormat="1" ht="16.5" x14ac:dyDescent="0.35">
      <c r="A27" s="3">
        <v>28001</v>
      </c>
      <c r="B27" s="4" t="s">
        <v>38</v>
      </c>
      <c r="C27" s="5">
        <v>19.043117647058828</v>
      </c>
      <c r="D27" s="5">
        <v>26.119529411764706</v>
      </c>
      <c r="E27" s="5">
        <v>22.85664705882353</v>
      </c>
      <c r="F27" s="5">
        <v>26.275647058823523</v>
      </c>
      <c r="G27" s="5">
        <v>20.346176470588233</v>
      </c>
      <c r="H27" s="5">
        <v>23.863705882352942</v>
      </c>
      <c r="I27" s="5">
        <v>24.649176470588237</v>
      </c>
      <c r="J27" s="5">
        <v>26.785176470588233</v>
      </c>
      <c r="K27" s="5">
        <v>22.856647058823523</v>
      </c>
      <c r="L27" s="5">
        <v>26.16988235294118</v>
      </c>
      <c r="M27" s="5">
        <v>13.418294117647058</v>
      </c>
      <c r="N27" s="5">
        <v>24.711941176470585</v>
      </c>
      <c r="O27" s="5">
        <v>17.222000000000001</v>
      </c>
      <c r="P27" s="5">
        <f t="shared" si="0"/>
        <v>294.31794117647053</v>
      </c>
      <c r="Q27" s="5">
        <f t="shared" si="1"/>
        <v>212.79582352941173</v>
      </c>
      <c r="R27" s="5">
        <f t="shared" si="2"/>
        <v>81.52211764705882</v>
      </c>
      <c r="S27" s="5">
        <v>20.696764705882348</v>
      </c>
      <c r="T27" s="5">
        <f t="shared" si="3"/>
        <v>315.01470588235287</v>
      </c>
    </row>
    <row r="28" spans="1:20" s="6" customFormat="1" ht="16.5" x14ac:dyDescent="0.35">
      <c r="A28" s="3">
        <v>60001</v>
      </c>
      <c r="B28" s="4" t="s">
        <v>39</v>
      </c>
      <c r="C28" s="5">
        <v>29.143953488372091</v>
      </c>
      <c r="D28" s="5">
        <v>17.875697674418607</v>
      </c>
      <c r="E28" s="5">
        <v>16.21546511627907</v>
      </c>
      <c r="F28" s="5">
        <v>22.250232558139537</v>
      </c>
      <c r="G28" s="5">
        <v>24.164069767441859</v>
      </c>
      <c r="H28" s="5">
        <v>26.20302325581395</v>
      </c>
      <c r="I28" s="5">
        <v>21.700581395348838</v>
      </c>
      <c r="J28" s="5">
        <v>18.951046511627904</v>
      </c>
      <c r="K28" s="5">
        <v>23.233023255813951</v>
      </c>
      <c r="L28" s="5">
        <v>24.681627906976743</v>
      </c>
      <c r="M28" s="5">
        <v>17.807965116279068</v>
      </c>
      <c r="N28" s="5">
        <v>16.739911627906977</v>
      </c>
      <c r="O28" s="5">
        <v>15.061511627906976</v>
      </c>
      <c r="P28" s="5">
        <f t="shared" si="0"/>
        <v>274.02810930232556</v>
      </c>
      <c r="Q28" s="5">
        <f t="shared" si="1"/>
        <v>199.73709302325582</v>
      </c>
      <c r="R28" s="5">
        <f t="shared" si="2"/>
        <v>74.291016279069765</v>
      </c>
      <c r="S28" s="5">
        <v>8.4585635359116012</v>
      </c>
      <c r="T28" s="5">
        <f t="shared" si="3"/>
        <v>282.48667283823715</v>
      </c>
    </row>
    <row r="29" spans="1:20" s="6" customFormat="1" ht="16.5" x14ac:dyDescent="0.35">
      <c r="A29" s="3">
        <v>7001</v>
      </c>
      <c r="B29" s="4" t="s">
        <v>40</v>
      </c>
      <c r="C29" s="5">
        <v>59.542280701754393</v>
      </c>
      <c r="D29" s="5">
        <v>62.178888888888885</v>
      </c>
      <c r="E29" s="5">
        <v>62.212280701754388</v>
      </c>
      <c r="F29" s="5">
        <v>59.058011695906423</v>
      </c>
      <c r="G29" s="5">
        <v>64.307134502923958</v>
      </c>
      <c r="H29" s="5">
        <v>50.786432748537997</v>
      </c>
      <c r="I29" s="5">
        <v>65.162748538011655</v>
      </c>
      <c r="J29" s="5">
        <v>67.442222222222185</v>
      </c>
      <c r="K29" s="5">
        <v>60.314619883040905</v>
      </c>
      <c r="L29" s="5">
        <v>80.092865497075977</v>
      </c>
      <c r="M29" s="5">
        <v>68.830526315789456</v>
      </c>
      <c r="N29" s="5">
        <v>46.42421052631579</v>
      </c>
      <c r="O29" s="5">
        <v>52.767543859649123</v>
      </c>
      <c r="P29" s="5">
        <f t="shared" si="0"/>
        <v>799.11976608187115</v>
      </c>
      <c r="Q29" s="5">
        <f t="shared" si="1"/>
        <v>551.00461988304085</v>
      </c>
      <c r="R29" s="5">
        <f t="shared" si="2"/>
        <v>248.11514619883033</v>
      </c>
      <c r="S29" s="5">
        <v>0</v>
      </c>
      <c r="T29" s="5">
        <f t="shared" si="3"/>
        <v>799.11976608187115</v>
      </c>
    </row>
    <row r="30" spans="1:20" s="6" customFormat="1" ht="16.5" x14ac:dyDescent="0.35">
      <c r="A30" s="3">
        <v>39001</v>
      </c>
      <c r="B30" s="4" t="s">
        <v>41</v>
      </c>
      <c r="C30" s="5">
        <v>33.598928571428573</v>
      </c>
      <c r="D30" s="5">
        <v>24.32630952380952</v>
      </c>
      <c r="E30" s="5">
        <v>26.745892857142856</v>
      </c>
      <c r="F30" s="5">
        <v>20.671130952380953</v>
      </c>
      <c r="G30" s="5">
        <v>26.327142857142857</v>
      </c>
      <c r="H30" s="5">
        <v>28.573273809523808</v>
      </c>
      <c r="I30" s="5">
        <v>24.195238095238093</v>
      </c>
      <c r="J30" s="5">
        <v>42.423035714285717</v>
      </c>
      <c r="K30" s="5">
        <v>25.111071428571428</v>
      </c>
      <c r="L30" s="5">
        <v>92.824523809523839</v>
      </c>
      <c r="M30" s="5">
        <v>76.171488095238089</v>
      </c>
      <c r="N30" s="5">
        <v>49.707083333333323</v>
      </c>
      <c r="O30" s="5">
        <v>59.053928571428564</v>
      </c>
      <c r="P30" s="5">
        <f t="shared" si="0"/>
        <v>529.72904761904761</v>
      </c>
      <c r="Q30" s="5">
        <f t="shared" si="1"/>
        <v>251.97202380952379</v>
      </c>
      <c r="R30" s="5">
        <f t="shared" si="2"/>
        <v>277.75702380952379</v>
      </c>
      <c r="S30" s="5">
        <v>34.822708720930223</v>
      </c>
      <c r="T30" s="5">
        <f t="shared" si="3"/>
        <v>564.55175633997783</v>
      </c>
    </row>
    <row r="31" spans="1:20" s="6" customFormat="1" ht="16.5" x14ac:dyDescent="0.35">
      <c r="A31" s="3">
        <v>12002</v>
      </c>
      <c r="B31" s="4" t="s">
        <v>42</v>
      </c>
      <c r="C31" s="5">
        <v>37.840476190476188</v>
      </c>
      <c r="D31" s="5">
        <v>43.009166666666658</v>
      </c>
      <c r="E31" s="5">
        <v>35.332499999999996</v>
      </c>
      <c r="F31" s="5">
        <v>25.121011904761911</v>
      </c>
      <c r="G31" s="5">
        <v>35.577083333333341</v>
      </c>
      <c r="H31" s="5">
        <v>51.32279761904762</v>
      </c>
      <c r="I31" s="5">
        <v>27.292142857142863</v>
      </c>
      <c r="J31" s="5">
        <v>43.872321428571432</v>
      </c>
      <c r="K31" s="5">
        <v>30.552559523809524</v>
      </c>
      <c r="L31" s="5">
        <v>22.656785714285718</v>
      </c>
      <c r="M31" s="5">
        <v>20.192440476190473</v>
      </c>
      <c r="N31" s="5">
        <v>27.436607142857145</v>
      </c>
      <c r="O31" s="5">
        <v>19.973392857142862</v>
      </c>
      <c r="P31" s="5">
        <f t="shared" si="0"/>
        <v>420.17928571428575</v>
      </c>
      <c r="Q31" s="5">
        <f t="shared" si="1"/>
        <v>329.92005952380953</v>
      </c>
      <c r="R31" s="5">
        <f t="shared" si="2"/>
        <v>90.259226190476198</v>
      </c>
      <c r="S31" s="5">
        <v>20.533609467455616</v>
      </c>
      <c r="T31" s="5">
        <f t="shared" si="3"/>
        <v>440.71289518174132</v>
      </c>
    </row>
    <row r="32" spans="1:20" s="6" customFormat="1" ht="16.5" x14ac:dyDescent="0.35">
      <c r="A32" s="3">
        <v>50005</v>
      </c>
      <c r="B32" s="4" t="s">
        <v>43</v>
      </c>
      <c r="C32" s="5">
        <v>14.864327485380116</v>
      </c>
      <c r="D32" s="5">
        <v>25.188304093567247</v>
      </c>
      <c r="E32" s="5">
        <v>20.747076023391813</v>
      </c>
      <c r="F32" s="5">
        <v>17.786257309941522</v>
      </c>
      <c r="G32" s="5">
        <v>16.714619883040935</v>
      </c>
      <c r="H32" s="5">
        <v>23.647017543859647</v>
      </c>
      <c r="I32" s="5">
        <v>19.68</v>
      </c>
      <c r="J32" s="5">
        <v>16.408304093567253</v>
      </c>
      <c r="K32" s="5">
        <v>23.966842105263151</v>
      </c>
      <c r="L32" s="5">
        <v>23.066315789473681</v>
      </c>
      <c r="M32" s="5">
        <v>24.499415204678364</v>
      </c>
      <c r="N32" s="5">
        <v>16.381754385964911</v>
      </c>
      <c r="O32" s="5">
        <v>22.041228070175439</v>
      </c>
      <c r="P32" s="5">
        <f t="shared" si="0"/>
        <v>264.99146198830414</v>
      </c>
      <c r="Q32" s="5">
        <f t="shared" si="1"/>
        <v>179.0027485380117</v>
      </c>
      <c r="R32" s="5">
        <f t="shared" si="2"/>
        <v>85.988713450292394</v>
      </c>
      <c r="S32" s="5">
        <v>9.1169590643274852</v>
      </c>
      <c r="T32" s="5">
        <f t="shared" si="3"/>
        <v>274.10842105263157</v>
      </c>
    </row>
    <row r="33" spans="1:20" s="6" customFormat="1" ht="16.5" x14ac:dyDescent="0.35">
      <c r="A33" s="3">
        <v>59003</v>
      </c>
      <c r="B33" s="4" t="s">
        <v>44</v>
      </c>
      <c r="C33" s="5">
        <v>13.799540229885055</v>
      </c>
      <c r="D33" s="5">
        <v>17.177471264367817</v>
      </c>
      <c r="E33" s="5">
        <v>13.441034482758619</v>
      </c>
      <c r="F33" s="5">
        <v>15.011551724137936</v>
      </c>
      <c r="G33" s="5">
        <v>12.581781609195405</v>
      </c>
      <c r="H33" s="5">
        <v>14.863390804597701</v>
      </c>
      <c r="I33" s="5">
        <v>10.062931034482759</v>
      </c>
      <c r="J33" s="5">
        <v>17.038540229885058</v>
      </c>
      <c r="K33" s="5">
        <v>16.039954022988503</v>
      </c>
      <c r="L33" s="5">
        <v>12.710402298850573</v>
      </c>
      <c r="M33" s="5">
        <v>17.452011494252876</v>
      </c>
      <c r="N33" s="5">
        <v>12.643103448275863</v>
      </c>
      <c r="O33" s="5">
        <v>16.041609195402298</v>
      </c>
      <c r="P33" s="5">
        <f t="shared" si="0"/>
        <v>188.86332183908044</v>
      </c>
      <c r="Q33" s="5">
        <f t="shared" si="1"/>
        <v>130.01619540229885</v>
      </c>
      <c r="R33" s="5">
        <f t="shared" si="2"/>
        <v>58.847126436781608</v>
      </c>
      <c r="S33" s="5">
        <v>5.8390804597701145</v>
      </c>
      <c r="T33" s="5">
        <f t="shared" si="3"/>
        <v>194.70240229885059</v>
      </c>
    </row>
    <row r="34" spans="1:20" s="6" customFormat="1" ht="16.5" x14ac:dyDescent="0.35">
      <c r="A34" s="3">
        <v>21003</v>
      </c>
      <c r="B34" s="4" t="s">
        <v>45</v>
      </c>
      <c r="C34" s="5">
        <v>25.022857142857145</v>
      </c>
      <c r="D34" s="5">
        <v>22.508285714285719</v>
      </c>
      <c r="E34" s="5">
        <v>12.503200000000001</v>
      </c>
      <c r="F34" s="5">
        <v>17.950971428571428</v>
      </c>
      <c r="G34" s="5">
        <v>20.585942857142854</v>
      </c>
      <c r="H34" s="5">
        <v>25.250457142857144</v>
      </c>
      <c r="I34" s="5">
        <v>17.440057142857146</v>
      </c>
      <c r="J34" s="5">
        <v>23.388514285714287</v>
      </c>
      <c r="K34" s="5">
        <v>12.496228571428571</v>
      </c>
      <c r="L34" s="5">
        <v>15.970114285714287</v>
      </c>
      <c r="M34" s="5">
        <v>13.611600000000003</v>
      </c>
      <c r="N34" s="5">
        <v>21.765028571428569</v>
      </c>
      <c r="O34" s="5">
        <v>22.964399999999998</v>
      </c>
      <c r="P34" s="5">
        <f t="shared" si="0"/>
        <v>251.45765714285716</v>
      </c>
      <c r="Q34" s="5">
        <f t="shared" si="1"/>
        <v>177.14651428571429</v>
      </c>
      <c r="R34" s="5">
        <f t="shared" si="2"/>
        <v>74.311142857142855</v>
      </c>
      <c r="S34" s="5">
        <v>30.731428571428573</v>
      </c>
      <c r="T34" s="5">
        <f t="shared" si="3"/>
        <v>282.18908571428574</v>
      </c>
    </row>
    <row r="35" spans="1:20" s="6" customFormat="1" ht="16.5" x14ac:dyDescent="0.35">
      <c r="A35" s="3">
        <v>16001</v>
      </c>
      <c r="B35" s="4" t="s">
        <v>46</v>
      </c>
      <c r="C35" s="5">
        <v>73.383103448275833</v>
      </c>
      <c r="D35" s="5">
        <v>44.729379310344825</v>
      </c>
      <c r="E35" s="5">
        <v>53.856413793103464</v>
      </c>
      <c r="F35" s="5">
        <v>64.483103448275855</v>
      </c>
      <c r="G35" s="5">
        <v>74.375421350968352</v>
      </c>
      <c r="H35" s="5">
        <v>71.090686348606525</v>
      </c>
      <c r="I35" s="5">
        <v>67.120939064714221</v>
      </c>
      <c r="J35" s="5">
        <v>56.197679586206903</v>
      </c>
      <c r="K35" s="5">
        <v>77.993321839080451</v>
      </c>
      <c r="L35" s="5">
        <v>69.940316216216203</v>
      </c>
      <c r="M35" s="5">
        <v>65.380135135135134</v>
      </c>
      <c r="N35" s="5">
        <v>72.327251351351308</v>
      </c>
      <c r="O35" s="5">
        <v>61.91270270270271</v>
      </c>
      <c r="P35" s="5">
        <f t="shared" si="0"/>
        <v>852.79045359498173</v>
      </c>
      <c r="Q35" s="5">
        <f t="shared" si="1"/>
        <v>583.23004818957645</v>
      </c>
      <c r="R35" s="5">
        <f t="shared" si="2"/>
        <v>269.56040540540533</v>
      </c>
      <c r="S35" s="5">
        <v>0</v>
      </c>
      <c r="T35" s="5">
        <f t="shared" si="3"/>
        <v>852.79045359498173</v>
      </c>
    </row>
    <row r="36" spans="1:20" s="6" customFormat="1" ht="16.5" x14ac:dyDescent="0.35">
      <c r="A36" s="3">
        <v>61008</v>
      </c>
      <c r="B36" s="4" t="s">
        <v>47</v>
      </c>
      <c r="C36" s="5">
        <v>94.986149425287394</v>
      </c>
      <c r="D36" s="5">
        <v>79.75568965517239</v>
      </c>
      <c r="E36" s="5">
        <v>99.509482758620692</v>
      </c>
      <c r="F36" s="5">
        <v>106.81063218390804</v>
      </c>
      <c r="G36" s="5">
        <v>104.18362068965516</v>
      </c>
      <c r="H36" s="5">
        <v>105.07109195402302</v>
      </c>
      <c r="I36" s="5">
        <v>108.45143678160922</v>
      </c>
      <c r="J36" s="5">
        <v>110.27270114942525</v>
      </c>
      <c r="K36" s="5">
        <v>126.57275862068973</v>
      </c>
      <c r="L36" s="5">
        <v>113.01091954022985</v>
      </c>
      <c r="M36" s="5">
        <v>86.418735632183882</v>
      </c>
      <c r="N36" s="5">
        <v>87.392758620689662</v>
      </c>
      <c r="O36" s="5">
        <v>84.965977011494275</v>
      </c>
      <c r="P36" s="5">
        <f t="shared" si="0"/>
        <v>1307.4019540229885</v>
      </c>
      <c r="Q36" s="5">
        <f t="shared" si="1"/>
        <v>935.61356321839094</v>
      </c>
      <c r="R36" s="5">
        <f t="shared" si="2"/>
        <v>371.78839080459767</v>
      </c>
      <c r="S36" s="5">
        <v>0</v>
      </c>
      <c r="T36" s="5">
        <f t="shared" si="3"/>
        <v>1307.4019540229885</v>
      </c>
    </row>
    <row r="37" spans="1:20" s="6" customFormat="1" ht="16.5" x14ac:dyDescent="0.35">
      <c r="A37" s="3">
        <v>38002</v>
      </c>
      <c r="B37" s="4" t="s">
        <v>48</v>
      </c>
      <c r="C37" s="5">
        <v>26.381005005005008</v>
      </c>
      <c r="D37" s="5">
        <v>13.12280701754386</v>
      </c>
      <c r="E37" s="5">
        <v>23.584444444444436</v>
      </c>
      <c r="F37" s="5">
        <v>25.929707602339185</v>
      </c>
      <c r="G37" s="5">
        <v>26.312923976608186</v>
      </c>
      <c r="H37" s="5">
        <v>19.037836257309944</v>
      </c>
      <c r="I37" s="5">
        <v>26.733801169590635</v>
      </c>
      <c r="J37" s="5">
        <v>28.010350877192973</v>
      </c>
      <c r="K37" s="5">
        <v>13.3953216374269</v>
      </c>
      <c r="L37" s="5">
        <v>13.757719298245613</v>
      </c>
      <c r="M37" s="5">
        <v>21.591520467836258</v>
      </c>
      <c r="N37" s="5">
        <v>20.924327485380115</v>
      </c>
      <c r="O37" s="5">
        <v>14.080467836257309</v>
      </c>
      <c r="P37" s="5">
        <f t="shared" si="0"/>
        <v>272.86223307518037</v>
      </c>
      <c r="Q37" s="5">
        <f t="shared" si="1"/>
        <v>202.5081979874611</v>
      </c>
      <c r="R37" s="5">
        <f t="shared" si="2"/>
        <v>70.354035087719296</v>
      </c>
      <c r="S37" s="5">
        <v>12.699661016949152</v>
      </c>
      <c r="T37" s="5">
        <f t="shared" si="3"/>
        <v>285.56189409212953</v>
      </c>
    </row>
    <row r="38" spans="1:20" s="6" customFormat="1" ht="16.5" x14ac:dyDescent="0.35">
      <c r="A38" s="3">
        <v>49003</v>
      </c>
      <c r="B38" s="4" t="s">
        <v>49</v>
      </c>
      <c r="C38" s="5">
        <v>101.95236686390537</v>
      </c>
      <c r="D38" s="5">
        <v>75.894437869822468</v>
      </c>
      <c r="E38" s="5">
        <v>70.516863905325465</v>
      </c>
      <c r="F38" s="5">
        <v>64.603372781065076</v>
      </c>
      <c r="G38" s="5">
        <v>77.791715976331361</v>
      </c>
      <c r="H38" s="5">
        <v>61.093076923076922</v>
      </c>
      <c r="I38" s="5">
        <v>68.829408284023657</v>
      </c>
      <c r="J38" s="5">
        <v>71.164082840236674</v>
      </c>
      <c r="K38" s="5">
        <v>82.411538461538498</v>
      </c>
      <c r="L38" s="5">
        <v>66.845352941176472</v>
      </c>
      <c r="M38" s="5">
        <v>58.445882352941176</v>
      </c>
      <c r="N38" s="5">
        <v>69.673823529411777</v>
      </c>
      <c r="O38" s="5">
        <v>63.929438235294114</v>
      </c>
      <c r="P38" s="5">
        <f t="shared" si="0"/>
        <v>933.15136096414903</v>
      </c>
      <c r="Q38" s="5">
        <f t="shared" si="1"/>
        <v>674.25686390532553</v>
      </c>
      <c r="R38" s="5">
        <f t="shared" si="2"/>
        <v>258.89449705882356</v>
      </c>
      <c r="S38" s="5">
        <v>0</v>
      </c>
      <c r="T38" s="5">
        <f t="shared" si="3"/>
        <v>933.15136096414903</v>
      </c>
    </row>
    <row r="39" spans="1:20" s="6" customFormat="1" ht="16.5" x14ac:dyDescent="0.35">
      <c r="A39" s="3">
        <v>5006</v>
      </c>
      <c r="B39" s="4" t="s">
        <v>50</v>
      </c>
      <c r="C39" s="5">
        <v>35.346046511627918</v>
      </c>
      <c r="D39" s="5">
        <v>27.172093023255819</v>
      </c>
      <c r="E39" s="5">
        <v>33.280348837209303</v>
      </c>
      <c r="F39" s="5">
        <v>31.501104651162791</v>
      </c>
      <c r="G39" s="5">
        <v>26.404999999999998</v>
      </c>
      <c r="H39" s="5">
        <v>20.525290697674421</v>
      </c>
      <c r="I39" s="5">
        <v>36.994186046511629</v>
      </c>
      <c r="J39" s="5">
        <v>30.921395348837208</v>
      </c>
      <c r="K39" s="5">
        <v>20.05918604651162</v>
      </c>
      <c r="L39" s="5">
        <v>23.76197674418604</v>
      </c>
      <c r="M39" s="5">
        <v>35.899767441860462</v>
      </c>
      <c r="N39" s="5">
        <v>28.197441860465112</v>
      </c>
      <c r="O39" s="5">
        <v>19.415872093023253</v>
      </c>
      <c r="P39" s="5">
        <f t="shared" si="0"/>
        <v>369.47970930232555</v>
      </c>
      <c r="Q39" s="5">
        <f t="shared" si="1"/>
        <v>262.2046511627907</v>
      </c>
      <c r="R39" s="5">
        <f t="shared" si="2"/>
        <v>107.27505813953486</v>
      </c>
      <c r="S39" s="5">
        <v>14.524420289855071</v>
      </c>
      <c r="T39" s="5">
        <f t="shared" si="3"/>
        <v>384.00412959218062</v>
      </c>
    </row>
    <row r="40" spans="1:20" s="6" customFormat="1" ht="16.5" x14ac:dyDescent="0.35">
      <c r="A40" s="3">
        <v>19004</v>
      </c>
      <c r="B40" s="4" t="s">
        <v>51</v>
      </c>
      <c r="C40" s="5">
        <v>39.928874172185438</v>
      </c>
      <c r="D40" s="5">
        <v>37.693642384105971</v>
      </c>
      <c r="E40" s="5">
        <v>40.813112582781471</v>
      </c>
      <c r="F40" s="5">
        <v>30.872317880794704</v>
      </c>
      <c r="G40" s="5">
        <v>31.642913907284768</v>
      </c>
      <c r="H40" s="5">
        <v>38.669867549668886</v>
      </c>
      <c r="I40" s="5">
        <v>50.684238410596016</v>
      </c>
      <c r="J40" s="5">
        <v>38.435231788079477</v>
      </c>
      <c r="K40" s="5">
        <v>42.240927152317894</v>
      </c>
      <c r="L40" s="5">
        <v>39.969602649006625</v>
      </c>
      <c r="M40" s="5">
        <v>38.169470198675498</v>
      </c>
      <c r="N40" s="5">
        <v>29.741523178807949</v>
      </c>
      <c r="O40" s="5">
        <v>28.273112582781462</v>
      </c>
      <c r="P40" s="5">
        <f t="shared" si="0"/>
        <v>487.13483443708617</v>
      </c>
      <c r="Q40" s="5">
        <f t="shared" si="1"/>
        <v>350.98112582781465</v>
      </c>
      <c r="R40" s="5">
        <f t="shared" si="2"/>
        <v>136.15370860927152</v>
      </c>
      <c r="S40" s="5">
        <v>24.920529801324516</v>
      </c>
      <c r="T40" s="5">
        <f t="shared" si="3"/>
        <v>512.05536423841068</v>
      </c>
    </row>
    <row r="41" spans="1:20" s="6" customFormat="1" ht="16.5" x14ac:dyDescent="0.35">
      <c r="A41" s="3">
        <v>56002</v>
      </c>
      <c r="B41" s="4" t="s">
        <v>52</v>
      </c>
      <c r="C41" s="5">
        <v>8.4558031430934637</v>
      </c>
      <c r="D41" s="5">
        <v>13.376940092165897</v>
      </c>
      <c r="E41" s="5">
        <v>9.9026719731881041</v>
      </c>
      <c r="F41" s="5">
        <v>7.854539052345503</v>
      </c>
      <c r="G41" s="5">
        <v>13.166972489875718</v>
      </c>
      <c r="H41" s="5">
        <v>11.655132072228847</v>
      </c>
      <c r="I41" s="5">
        <v>12.176515033353743</v>
      </c>
      <c r="J41" s="5">
        <v>14.756981351981352</v>
      </c>
      <c r="K41" s="5">
        <v>12.449810587262199</v>
      </c>
      <c r="L41" s="5">
        <v>7.2122137014314927</v>
      </c>
      <c r="M41" s="5">
        <v>7.9209839546956111</v>
      </c>
      <c r="N41" s="5">
        <v>4.7864566619474598</v>
      </c>
      <c r="O41" s="5">
        <v>5.4675460122699384</v>
      </c>
      <c r="P41" s="5">
        <f t="shared" si="0"/>
        <v>129.18256612583934</v>
      </c>
      <c r="Q41" s="5">
        <f t="shared" si="1"/>
        <v>103.79536579549483</v>
      </c>
      <c r="R41" s="5">
        <f t="shared" si="2"/>
        <v>25.387200330344502</v>
      </c>
      <c r="S41" s="5">
        <v>11</v>
      </c>
      <c r="T41" s="5">
        <f t="shared" si="3"/>
        <v>140.18256612583934</v>
      </c>
    </row>
    <row r="42" spans="1:20" s="6" customFormat="1" ht="16.5" x14ac:dyDescent="0.35">
      <c r="A42" s="3">
        <v>51001</v>
      </c>
      <c r="B42" s="4" t="s">
        <v>53</v>
      </c>
      <c r="C42" s="5">
        <v>218.50589403973507</v>
      </c>
      <c r="D42" s="5">
        <v>200.32728476821185</v>
      </c>
      <c r="E42" s="5">
        <v>227.93291390728479</v>
      </c>
      <c r="F42" s="5">
        <v>193.8584105960266</v>
      </c>
      <c r="G42" s="5">
        <v>201.50543046357626</v>
      </c>
      <c r="H42" s="5">
        <v>218.82821192052998</v>
      </c>
      <c r="I42" s="5">
        <v>213.44026490066236</v>
      </c>
      <c r="J42" s="5">
        <v>186.82900662251646</v>
      </c>
      <c r="K42" s="5">
        <v>205.0161589403973</v>
      </c>
      <c r="L42" s="5">
        <v>214.50602649006623</v>
      </c>
      <c r="M42" s="5">
        <v>185.24052980132441</v>
      </c>
      <c r="N42" s="5">
        <v>157.61682119205301</v>
      </c>
      <c r="O42" s="5">
        <v>126.24165562913913</v>
      </c>
      <c r="P42" s="5">
        <f t="shared" si="0"/>
        <v>2549.8486092715239</v>
      </c>
      <c r="Q42" s="5">
        <f t="shared" si="1"/>
        <v>1866.2435761589409</v>
      </c>
      <c r="R42" s="5">
        <f t="shared" si="2"/>
        <v>683.60503311258276</v>
      </c>
      <c r="S42" s="5">
        <v>0</v>
      </c>
      <c r="T42" s="5">
        <f t="shared" si="3"/>
        <v>2549.8486092715239</v>
      </c>
    </row>
    <row r="43" spans="1:20" s="6" customFormat="1" ht="16.5" x14ac:dyDescent="0.35">
      <c r="A43" s="3">
        <v>64002</v>
      </c>
      <c r="B43" s="4" t="s">
        <v>54</v>
      </c>
      <c r="C43" s="5">
        <v>34.811089570063679</v>
      </c>
      <c r="D43" s="5">
        <v>36.10963535031847</v>
      </c>
      <c r="E43" s="5">
        <v>13.112290605095543</v>
      </c>
      <c r="F43" s="5">
        <v>24.072061305732486</v>
      </c>
      <c r="G43" s="5">
        <v>25.538294187898089</v>
      </c>
      <c r="H43" s="5">
        <v>26.119758757961776</v>
      </c>
      <c r="I43" s="5">
        <v>19.822545382165607</v>
      </c>
      <c r="J43" s="5">
        <v>33.877932254802829</v>
      </c>
      <c r="K43" s="5">
        <v>31.374215657951748</v>
      </c>
      <c r="L43" s="5">
        <v>30.898739347103859</v>
      </c>
      <c r="M43" s="5">
        <v>29.30005886176513</v>
      </c>
      <c r="N43" s="5">
        <v>15.313878737541527</v>
      </c>
      <c r="O43" s="5">
        <v>17.062883865376282</v>
      </c>
      <c r="P43" s="5">
        <f t="shared" si="0"/>
        <v>337.41338388377704</v>
      </c>
      <c r="Q43" s="5">
        <f t="shared" si="1"/>
        <v>244.83782307199021</v>
      </c>
      <c r="R43" s="5">
        <f t="shared" si="2"/>
        <v>92.575560811786801</v>
      </c>
      <c r="S43" s="5">
        <v>15.194700866089276</v>
      </c>
      <c r="T43" s="5">
        <f t="shared" si="3"/>
        <v>352.60808474986624</v>
      </c>
    </row>
    <row r="44" spans="1:20" s="6" customFormat="1" ht="16.5" x14ac:dyDescent="0.35">
      <c r="A44" s="3">
        <v>20001</v>
      </c>
      <c r="B44" s="4" t="s">
        <v>55</v>
      </c>
      <c r="C44" s="5">
        <v>52.108682634730521</v>
      </c>
      <c r="D44" s="5">
        <v>2.0179640718562872</v>
      </c>
      <c r="E44" s="5">
        <v>0</v>
      </c>
      <c r="F44" s="5">
        <v>28.050778443113767</v>
      </c>
      <c r="G44" s="5">
        <v>41.32383233532935</v>
      </c>
      <c r="H44" s="5">
        <v>59.495209580838306</v>
      </c>
      <c r="I44" s="5">
        <v>56.433592814371259</v>
      </c>
      <c r="J44" s="5">
        <v>1.2485029940119761</v>
      </c>
      <c r="K44" s="5">
        <v>1.782754491017964</v>
      </c>
      <c r="L44" s="5">
        <v>1.4333532934131736</v>
      </c>
      <c r="M44" s="5">
        <v>0.27928143712574849</v>
      </c>
      <c r="N44" s="5">
        <v>1.5264215568862274</v>
      </c>
      <c r="O44" s="5">
        <v>0.97443113772455081</v>
      </c>
      <c r="P44" s="5">
        <f t="shared" si="0"/>
        <v>246.67480479041907</v>
      </c>
      <c r="Q44" s="5">
        <f t="shared" si="1"/>
        <v>242.46131736526939</v>
      </c>
      <c r="R44" s="5">
        <f t="shared" si="2"/>
        <v>4.2134874251497001</v>
      </c>
      <c r="S44" s="5">
        <v>0</v>
      </c>
      <c r="T44" s="5">
        <f t="shared" si="3"/>
        <v>246.6748047904191</v>
      </c>
    </row>
    <row r="45" spans="1:20" s="6" customFormat="1" ht="16.5" x14ac:dyDescent="0.35">
      <c r="A45" s="3">
        <v>23001</v>
      </c>
      <c r="B45" s="4" t="s">
        <v>56</v>
      </c>
      <c r="C45" s="5">
        <v>6.1142857142857139</v>
      </c>
      <c r="D45" s="5">
        <v>17.245142857142863</v>
      </c>
      <c r="E45" s="5">
        <v>13.027142857142859</v>
      </c>
      <c r="F45" s="5">
        <v>12.055428571428571</v>
      </c>
      <c r="G45" s="5">
        <v>11.310285714285714</v>
      </c>
      <c r="H45" s="5">
        <v>8.008285714285714</v>
      </c>
      <c r="I45" s="5">
        <v>8.9557746478873241</v>
      </c>
      <c r="J45" s="5">
        <v>11.710281690140846</v>
      </c>
      <c r="K45" s="5">
        <v>14.723943661971832</v>
      </c>
      <c r="L45" s="5">
        <v>17.199154929577467</v>
      </c>
      <c r="M45" s="5">
        <v>10.636760563380284</v>
      </c>
      <c r="N45" s="5">
        <v>9.5141549295774634</v>
      </c>
      <c r="O45" s="5">
        <v>8.414507042253522</v>
      </c>
      <c r="P45" s="5">
        <f t="shared" si="0"/>
        <v>148.91514889336017</v>
      </c>
      <c r="Q45" s="5">
        <f t="shared" si="1"/>
        <v>103.15057142857144</v>
      </c>
      <c r="R45" s="5">
        <f t="shared" si="2"/>
        <v>45.764577464788744</v>
      </c>
      <c r="S45" s="5">
        <v>0</v>
      </c>
      <c r="T45" s="5">
        <f t="shared" si="3"/>
        <v>148.9151488933602</v>
      </c>
    </row>
    <row r="46" spans="1:20" s="6" customFormat="1" ht="16.5" x14ac:dyDescent="0.35">
      <c r="A46" s="3">
        <v>22005</v>
      </c>
      <c r="B46" s="4" t="s">
        <v>57</v>
      </c>
      <c r="C46" s="5">
        <v>8.4083221476510062</v>
      </c>
      <c r="D46" s="5">
        <v>10.028456375838925</v>
      </c>
      <c r="E46" s="5">
        <v>11.361610738255033</v>
      </c>
      <c r="F46" s="5">
        <v>11.892080536912752</v>
      </c>
      <c r="G46" s="5">
        <v>9.92</v>
      </c>
      <c r="H46" s="5">
        <v>9.4263087248322144</v>
      </c>
      <c r="I46" s="5">
        <v>13.172885906040268</v>
      </c>
      <c r="J46" s="5">
        <v>8.4092617449664431</v>
      </c>
      <c r="K46" s="5">
        <v>9.7910067114093984</v>
      </c>
      <c r="L46" s="5">
        <v>6.4286577181208049</v>
      </c>
      <c r="M46" s="5">
        <v>7.9805369127516785</v>
      </c>
      <c r="N46" s="5">
        <v>5.7826174496644303</v>
      </c>
      <c r="O46" s="5">
        <v>8.7428859060402679</v>
      </c>
      <c r="P46" s="5">
        <f t="shared" si="0"/>
        <v>121.34463087248321</v>
      </c>
      <c r="Q46" s="5">
        <f t="shared" si="1"/>
        <v>92.409932885906031</v>
      </c>
      <c r="R46" s="5">
        <f t="shared" si="2"/>
        <v>28.934697986577181</v>
      </c>
      <c r="S46" s="5">
        <v>4.5430463576158946</v>
      </c>
      <c r="T46" s="5">
        <f t="shared" si="3"/>
        <v>125.8876772300991</v>
      </c>
    </row>
    <row r="47" spans="1:20" s="6" customFormat="1" ht="16.5" x14ac:dyDescent="0.35">
      <c r="A47" s="3">
        <v>16002</v>
      </c>
      <c r="B47" s="4" t="s">
        <v>58</v>
      </c>
      <c r="C47" s="5">
        <v>3.8646153846153846</v>
      </c>
      <c r="D47" s="5">
        <v>0.98524475524475519</v>
      </c>
      <c r="E47" s="5">
        <v>0</v>
      </c>
      <c r="F47" s="5">
        <v>0.98125874125874124</v>
      </c>
      <c r="G47" s="5">
        <v>0.91412587412587409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f t="shared" si="0"/>
        <v>6.7452447552447552</v>
      </c>
      <c r="Q47" s="5">
        <f t="shared" si="1"/>
        <v>6.7452447552447552</v>
      </c>
      <c r="R47" s="5">
        <f t="shared" si="2"/>
        <v>0</v>
      </c>
      <c r="S47" s="5">
        <v>0.42176345745707117</v>
      </c>
      <c r="T47" s="5">
        <f t="shared" si="3"/>
        <v>7.167008212701826</v>
      </c>
    </row>
    <row r="48" spans="1:20" s="6" customFormat="1" ht="16.5" x14ac:dyDescent="0.35">
      <c r="A48" s="3">
        <v>61007</v>
      </c>
      <c r="B48" s="4" t="s">
        <v>59</v>
      </c>
      <c r="C48" s="5">
        <v>60.705882352941167</v>
      </c>
      <c r="D48" s="5">
        <v>55.247058823529414</v>
      </c>
      <c r="E48" s="5">
        <v>56.047058823529404</v>
      </c>
      <c r="F48" s="5">
        <v>48.632411764705878</v>
      </c>
      <c r="G48" s="5">
        <v>47.692529411764696</v>
      </c>
      <c r="H48" s="5">
        <v>45.906705882352917</v>
      </c>
      <c r="I48" s="5">
        <v>63.518823529411755</v>
      </c>
      <c r="J48" s="5">
        <v>52.313882352941164</v>
      </c>
      <c r="K48" s="5">
        <v>50.835235294117645</v>
      </c>
      <c r="L48" s="5">
        <v>48.020117647058839</v>
      </c>
      <c r="M48" s="5">
        <v>55.934000000000005</v>
      </c>
      <c r="N48" s="5">
        <v>44.593647058823535</v>
      </c>
      <c r="O48" s="5">
        <v>42.773705882352949</v>
      </c>
      <c r="P48" s="5">
        <f t="shared" si="0"/>
        <v>672.22105882352935</v>
      </c>
      <c r="Q48" s="5">
        <f t="shared" si="1"/>
        <v>480.89958823529406</v>
      </c>
      <c r="R48" s="5">
        <f t="shared" si="2"/>
        <v>191.32147058823531</v>
      </c>
      <c r="S48" s="5">
        <v>0</v>
      </c>
      <c r="T48" s="5">
        <f t="shared" si="3"/>
        <v>672.22105882352935</v>
      </c>
    </row>
    <row r="49" spans="1:20" s="6" customFormat="1" ht="16.5" x14ac:dyDescent="0.35">
      <c r="A49" s="3">
        <v>5003</v>
      </c>
      <c r="B49" s="4" t="s">
        <v>60</v>
      </c>
      <c r="C49" s="5">
        <v>46.7350629037742</v>
      </c>
      <c r="D49" s="5">
        <v>31.547734444066638</v>
      </c>
      <c r="E49" s="5">
        <v>25.958535192111523</v>
      </c>
      <c r="F49" s="5">
        <v>23.946725943556611</v>
      </c>
      <c r="G49" s="5">
        <v>25.961634138048279</v>
      </c>
      <c r="H49" s="5">
        <v>25.336498809928589</v>
      </c>
      <c r="I49" s="5">
        <v>22.426061883713018</v>
      </c>
      <c r="J49" s="5">
        <v>37.816869092145538</v>
      </c>
      <c r="K49" s="5">
        <v>35.184118327099625</v>
      </c>
      <c r="L49" s="5">
        <v>31.289588235294126</v>
      </c>
      <c r="M49" s="5">
        <v>30.088294117647067</v>
      </c>
      <c r="N49" s="5">
        <v>21.922117647058823</v>
      </c>
      <c r="O49" s="5">
        <v>19.589764705882356</v>
      </c>
      <c r="P49" s="5">
        <f t="shared" si="0"/>
        <v>377.80300544032644</v>
      </c>
      <c r="Q49" s="5">
        <f t="shared" si="1"/>
        <v>274.91324073444406</v>
      </c>
      <c r="R49" s="5">
        <f t="shared" si="2"/>
        <v>102.88976470588237</v>
      </c>
      <c r="S49" s="5">
        <v>13.99421965317919</v>
      </c>
      <c r="T49" s="5">
        <f t="shared" si="3"/>
        <v>391.79722509350563</v>
      </c>
    </row>
    <row r="50" spans="1:20" s="6" customFormat="1" ht="16.5" x14ac:dyDescent="0.35">
      <c r="A50" s="3">
        <v>28002</v>
      </c>
      <c r="B50" s="4" t="s">
        <v>61</v>
      </c>
      <c r="C50" s="5">
        <v>25.40818181818182</v>
      </c>
      <c r="D50" s="5">
        <v>20.293757575757578</v>
      </c>
      <c r="E50" s="5">
        <v>19.531757575757574</v>
      </c>
      <c r="F50" s="5">
        <v>15.619878787878788</v>
      </c>
      <c r="G50" s="5">
        <v>18.247757575757579</v>
      </c>
      <c r="H50" s="5">
        <v>19.751757575757576</v>
      </c>
      <c r="I50" s="5">
        <v>22.254909090909091</v>
      </c>
      <c r="J50" s="5">
        <v>16.960060606060605</v>
      </c>
      <c r="K50" s="5">
        <v>21.554848484848485</v>
      </c>
      <c r="L50" s="5">
        <v>25.043454545454548</v>
      </c>
      <c r="M50" s="5">
        <v>16.956787878787882</v>
      </c>
      <c r="N50" s="5">
        <v>10.417454545454547</v>
      </c>
      <c r="O50" s="5">
        <v>20.451030303030304</v>
      </c>
      <c r="P50" s="5">
        <f t="shared" si="0"/>
        <v>252.49163636363639</v>
      </c>
      <c r="Q50" s="5">
        <f t="shared" si="1"/>
        <v>179.6229090909091</v>
      </c>
      <c r="R50" s="5">
        <f t="shared" si="2"/>
        <v>72.868727272727284</v>
      </c>
      <c r="S50" s="5">
        <v>10.812865497076023</v>
      </c>
      <c r="T50" s="5">
        <f t="shared" si="3"/>
        <v>263.30450186071243</v>
      </c>
    </row>
    <row r="51" spans="1:20" s="6" customFormat="1" ht="16.5" x14ac:dyDescent="0.35">
      <c r="A51" s="3">
        <v>17001</v>
      </c>
      <c r="B51" s="4" t="s">
        <v>62</v>
      </c>
      <c r="C51" s="5">
        <v>24.98890350877193</v>
      </c>
      <c r="D51" s="5">
        <v>17.375380116959064</v>
      </c>
      <c r="E51" s="5">
        <v>23.480877192982458</v>
      </c>
      <c r="F51" s="5">
        <v>19.928362573099413</v>
      </c>
      <c r="G51" s="5">
        <v>15.384912280701755</v>
      </c>
      <c r="H51" s="5">
        <v>18.829824561403509</v>
      </c>
      <c r="I51" s="5">
        <v>18.600643274853798</v>
      </c>
      <c r="J51" s="5">
        <v>24.350292397660819</v>
      </c>
      <c r="K51" s="5">
        <v>21.38183274853801</v>
      </c>
      <c r="L51" s="5">
        <v>17.108421052631581</v>
      </c>
      <c r="M51" s="5">
        <v>22.761929824561399</v>
      </c>
      <c r="N51" s="5">
        <v>15.430467836257311</v>
      </c>
      <c r="O51" s="5">
        <v>15.367076023391812</v>
      </c>
      <c r="P51" s="5">
        <f t="shared" si="0"/>
        <v>254.98892339181285</v>
      </c>
      <c r="Q51" s="5">
        <f t="shared" si="1"/>
        <v>184.32102865497075</v>
      </c>
      <c r="R51" s="5">
        <f t="shared" si="2"/>
        <v>70.667894736842101</v>
      </c>
      <c r="S51" s="5">
        <v>9.0758830409356719</v>
      </c>
      <c r="T51" s="5">
        <f t="shared" si="3"/>
        <v>264.06480643274853</v>
      </c>
    </row>
    <row r="52" spans="1:20" s="6" customFormat="1" ht="16.5" x14ac:dyDescent="0.35">
      <c r="A52" s="3">
        <v>44001</v>
      </c>
      <c r="B52" s="4" t="s">
        <v>63</v>
      </c>
      <c r="C52" s="5">
        <v>13.770574712643677</v>
      </c>
      <c r="D52" s="5">
        <v>12.952471264367814</v>
      </c>
      <c r="E52" s="5">
        <v>14.518448275862069</v>
      </c>
      <c r="F52" s="5">
        <v>8.6605172413793117</v>
      </c>
      <c r="G52" s="5">
        <v>14.071896551724139</v>
      </c>
      <c r="H52" s="5">
        <v>9.5317241379310342</v>
      </c>
      <c r="I52" s="5">
        <v>14.429137931034484</v>
      </c>
      <c r="J52" s="5">
        <v>8.551034482758622</v>
      </c>
      <c r="K52" s="5">
        <v>5.71</v>
      </c>
      <c r="L52" s="5">
        <v>10.481896551724139</v>
      </c>
      <c r="M52" s="5">
        <v>7.676379310344827</v>
      </c>
      <c r="N52" s="5">
        <v>7.8228735632183914</v>
      </c>
      <c r="O52" s="5">
        <v>8.4201724137931038</v>
      </c>
      <c r="P52" s="5">
        <f t="shared" si="0"/>
        <v>136.59712643678159</v>
      </c>
      <c r="Q52" s="5">
        <f t="shared" si="1"/>
        <v>102.19580459770114</v>
      </c>
      <c r="R52" s="5">
        <f t="shared" si="2"/>
        <v>34.40132183908046</v>
      </c>
      <c r="S52" s="5">
        <v>9.9146341463414629</v>
      </c>
      <c r="T52" s="5">
        <f t="shared" si="3"/>
        <v>146.51176058312305</v>
      </c>
    </row>
    <row r="53" spans="1:20" s="6" customFormat="1" ht="16.5" x14ac:dyDescent="0.35">
      <c r="A53" s="3">
        <v>46002</v>
      </c>
      <c r="B53" s="4" t="s">
        <v>64</v>
      </c>
      <c r="C53" s="5">
        <v>9.6894520547945202</v>
      </c>
      <c r="D53" s="5">
        <v>10.636438356164383</v>
      </c>
      <c r="E53" s="5">
        <v>7.1499999999999995</v>
      </c>
      <c r="F53" s="5">
        <v>7.6945205479452055</v>
      </c>
      <c r="G53" s="5">
        <v>8.6299315068493154</v>
      </c>
      <c r="H53" s="5">
        <v>11.639726027397259</v>
      </c>
      <c r="I53" s="5">
        <v>11.368698630136986</v>
      </c>
      <c r="J53" s="5">
        <v>17.546575342465754</v>
      </c>
      <c r="K53" s="5">
        <v>17.066369863013698</v>
      </c>
      <c r="L53" s="5">
        <v>17.972602739726028</v>
      </c>
      <c r="M53" s="5">
        <v>19.092945205479456</v>
      </c>
      <c r="N53" s="5">
        <v>14.727054794520548</v>
      </c>
      <c r="O53" s="5">
        <v>21.978493150684937</v>
      </c>
      <c r="P53" s="5">
        <f t="shared" si="0"/>
        <v>175.19280821917806</v>
      </c>
      <c r="Q53" s="5">
        <f t="shared" si="1"/>
        <v>101.42171232876711</v>
      </c>
      <c r="R53" s="5">
        <f t="shared" si="2"/>
        <v>73.771095890410962</v>
      </c>
      <c r="S53" s="5">
        <v>0</v>
      </c>
      <c r="T53" s="5">
        <f t="shared" si="3"/>
        <v>175.19280821917806</v>
      </c>
    </row>
    <row r="54" spans="1:20" s="6" customFormat="1" ht="16.5" x14ac:dyDescent="0.35">
      <c r="A54" s="3">
        <v>24004</v>
      </c>
      <c r="B54" s="4" t="s">
        <v>65</v>
      </c>
      <c r="C54" s="5">
        <v>51.558086041051261</v>
      </c>
      <c r="D54" s="5">
        <v>36.231226615163223</v>
      </c>
      <c r="E54" s="5">
        <v>24.554452775884272</v>
      </c>
      <c r="F54" s="5">
        <v>18.284423994546696</v>
      </c>
      <c r="G54" s="5">
        <v>26.539722032871314</v>
      </c>
      <c r="H54" s="5">
        <v>27.920234795122322</v>
      </c>
      <c r="I54" s="5">
        <v>20.192392259334998</v>
      </c>
      <c r="J54" s="5">
        <v>20.736898053472697</v>
      </c>
      <c r="K54" s="5">
        <v>27.657970915700979</v>
      </c>
      <c r="L54" s="5">
        <v>24.312828902522156</v>
      </c>
      <c r="M54" s="5">
        <v>14.623068242066196</v>
      </c>
      <c r="N54" s="5">
        <v>20.693329925017043</v>
      </c>
      <c r="O54" s="5">
        <v>19.779612588048174</v>
      </c>
      <c r="P54" s="5">
        <f t="shared" si="0"/>
        <v>333.08424714080138</v>
      </c>
      <c r="Q54" s="5">
        <f t="shared" si="1"/>
        <v>253.67540748314778</v>
      </c>
      <c r="R54" s="5">
        <f t="shared" si="2"/>
        <v>79.408839657653573</v>
      </c>
      <c r="S54" s="5">
        <v>16.496969696969696</v>
      </c>
      <c r="T54" s="5">
        <f t="shared" si="3"/>
        <v>349.58121683777108</v>
      </c>
    </row>
    <row r="55" spans="1:20" s="6" customFormat="1" ht="16.5" x14ac:dyDescent="0.35">
      <c r="A55" s="3">
        <v>50003</v>
      </c>
      <c r="B55" s="4" t="s">
        <v>66</v>
      </c>
      <c r="C55" s="5">
        <v>63.757647058823508</v>
      </c>
      <c r="D55" s="5">
        <v>59.772764705882338</v>
      </c>
      <c r="E55" s="5">
        <v>51.264941176470593</v>
      </c>
      <c r="F55" s="5">
        <v>46.0580588235294</v>
      </c>
      <c r="G55" s="5">
        <v>53.115294117647053</v>
      </c>
      <c r="H55" s="5">
        <v>49.604588235294131</v>
      </c>
      <c r="I55" s="5">
        <v>49.902176470588245</v>
      </c>
      <c r="J55" s="5">
        <v>52.733647058823522</v>
      </c>
      <c r="K55" s="5">
        <v>64.566941176470564</v>
      </c>
      <c r="L55" s="5">
        <v>47.947005988023953</v>
      </c>
      <c r="M55" s="5">
        <v>48.785808383233523</v>
      </c>
      <c r="N55" s="5">
        <v>36.236766467065863</v>
      </c>
      <c r="O55" s="5">
        <v>41.940538922155667</v>
      </c>
      <c r="P55" s="5">
        <f t="shared" si="0"/>
        <v>665.6861785840083</v>
      </c>
      <c r="Q55" s="5">
        <f t="shared" si="1"/>
        <v>490.77605882352935</v>
      </c>
      <c r="R55" s="5">
        <f t="shared" si="2"/>
        <v>174.91011976047901</v>
      </c>
      <c r="S55" s="5">
        <v>0</v>
      </c>
      <c r="T55" s="5">
        <f t="shared" si="3"/>
        <v>665.6861785840083</v>
      </c>
    </row>
    <row r="56" spans="1:20" s="6" customFormat="1" ht="16.5" x14ac:dyDescent="0.35">
      <c r="A56" s="3">
        <v>14001</v>
      </c>
      <c r="B56" s="4" t="s">
        <v>67</v>
      </c>
      <c r="C56" s="5">
        <v>21.59621951219512</v>
      </c>
      <c r="D56" s="5">
        <v>26.410243902439017</v>
      </c>
      <c r="E56" s="5">
        <v>21.604878048780492</v>
      </c>
      <c r="F56" s="5">
        <v>17.740670731707318</v>
      </c>
      <c r="G56" s="5">
        <v>22.726463414634146</v>
      </c>
      <c r="H56" s="5">
        <v>24.248170731707319</v>
      </c>
      <c r="I56" s="5">
        <v>26.672134146341463</v>
      </c>
      <c r="J56" s="5">
        <v>19.966646341463413</v>
      </c>
      <c r="K56" s="5">
        <v>21.139146341463412</v>
      </c>
      <c r="L56" s="5">
        <v>24.239939024390246</v>
      </c>
      <c r="M56" s="5">
        <v>19.507926829268296</v>
      </c>
      <c r="N56" s="5">
        <v>15.547682926829266</v>
      </c>
      <c r="O56" s="5">
        <v>18.357195121951218</v>
      </c>
      <c r="P56" s="5">
        <f t="shared" si="0"/>
        <v>279.75731707317073</v>
      </c>
      <c r="Q56" s="5">
        <f t="shared" si="1"/>
        <v>202.1045731707317</v>
      </c>
      <c r="R56" s="5">
        <f t="shared" si="2"/>
        <v>77.652743902439028</v>
      </c>
      <c r="S56" s="5">
        <v>17.719939024390243</v>
      </c>
      <c r="T56" s="5">
        <f t="shared" si="3"/>
        <v>297.47725609756094</v>
      </c>
    </row>
    <row r="57" spans="1:20" s="6" customFormat="1" ht="16.5" x14ac:dyDescent="0.35">
      <c r="A57" s="3">
        <v>6002</v>
      </c>
      <c r="B57" s="4" t="s">
        <v>68</v>
      </c>
      <c r="C57" s="5">
        <v>11.660684931506852</v>
      </c>
      <c r="D57" s="5">
        <v>5.4104109589041096</v>
      </c>
      <c r="E57" s="5">
        <v>4.517397260273972</v>
      </c>
      <c r="F57" s="5">
        <v>9.719726027397261</v>
      </c>
      <c r="G57" s="5">
        <v>10.615342465753427</v>
      </c>
      <c r="H57" s="5">
        <v>13.918767123287671</v>
      </c>
      <c r="I57" s="5">
        <v>14.539589041095892</v>
      </c>
      <c r="J57" s="5">
        <v>16.751643835616441</v>
      </c>
      <c r="K57" s="5">
        <v>11.838561643835614</v>
      </c>
      <c r="L57" s="5">
        <v>21.592808219178078</v>
      </c>
      <c r="M57" s="5">
        <v>10.207260273972604</v>
      </c>
      <c r="N57" s="5">
        <v>12.563972602739724</v>
      </c>
      <c r="O57" s="5">
        <v>5.094280821917808</v>
      </c>
      <c r="P57" s="5">
        <f t="shared" si="0"/>
        <v>148.43044520547946</v>
      </c>
      <c r="Q57" s="5">
        <f t="shared" si="1"/>
        <v>98.972123287671252</v>
      </c>
      <c r="R57" s="5">
        <f t="shared" si="2"/>
        <v>49.458321917808213</v>
      </c>
      <c r="S57" s="5">
        <v>0</v>
      </c>
      <c r="T57" s="5">
        <f t="shared" si="3"/>
        <v>148.43044520547946</v>
      </c>
    </row>
    <row r="58" spans="1:20" s="6" customFormat="1" ht="16.5" x14ac:dyDescent="0.35">
      <c r="A58" s="3">
        <v>33001</v>
      </c>
      <c r="B58" s="4" t="s">
        <v>69</v>
      </c>
      <c r="C58" s="5">
        <v>46.094853801169585</v>
      </c>
      <c r="D58" s="5">
        <v>31.492631578947382</v>
      </c>
      <c r="E58" s="5">
        <v>25.784561403508771</v>
      </c>
      <c r="F58" s="5">
        <v>21.188421052631579</v>
      </c>
      <c r="G58" s="5">
        <v>25.946783625730991</v>
      </c>
      <c r="H58" s="5">
        <v>29.246900584795316</v>
      </c>
      <c r="I58" s="5">
        <v>26.566804678362576</v>
      </c>
      <c r="J58" s="5">
        <v>21.66333333333333</v>
      </c>
      <c r="K58" s="5">
        <v>25.565906432748545</v>
      </c>
      <c r="L58" s="5">
        <v>16.954269005847951</v>
      </c>
      <c r="M58" s="5">
        <v>16.01567134502924</v>
      </c>
      <c r="N58" s="5">
        <v>15.044093567251464</v>
      </c>
      <c r="O58" s="5">
        <v>20.081228070175438</v>
      </c>
      <c r="P58" s="5">
        <f t="shared" si="0"/>
        <v>321.64545847953224</v>
      </c>
      <c r="Q58" s="5">
        <f t="shared" si="1"/>
        <v>253.55019649122809</v>
      </c>
      <c r="R58" s="5">
        <f t="shared" si="2"/>
        <v>68.095261988304102</v>
      </c>
      <c r="S58" s="5">
        <v>0</v>
      </c>
      <c r="T58" s="5">
        <f t="shared" si="3"/>
        <v>321.64545847953218</v>
      </c>
    </row>
    <row r="59" spans="1:20" s="6" customFormat="1" ht="16.5" x14ac:dyDescent="0.35">
      <c r="A59" s="3">
        <v>49004</v>
      </c>
      <c r="B59" s="4" t="s">
        <v>70</v>
      </c>
      <c r="C59" s="5">
        <v>27.015088757396455</v>
      </c>
      <c r="D59" s="5">
        <v>37.121301775147927</v>
      </c>
      <c r="E59" s="5">
        <v>36.040532544378699</v>
      </c>
      <c r="F59" s="5">
        <v>34.70118343195265</v>
      </c>
      <c r="G59" s="5">
        <v>31.680177514792902</v>
      </c>
      <c r="H59" s="5">
        <v>30.14556213017752</v>
      </c>
      <c r="I59" s="5">
        <v>33.971538461538458</v>
      </c>
      <c r="J59" s="5">
        <v>27.937573964497048</v>
      </c>
      <c r="K59" s="5">
        <v>41.294201183431966</v>
      </c>
      <c r="L59" s="5">
        <v>29.463491124260354</v>
      </c>
      <c r="M59" s="5">
        <v>36.306508875739652</v>
      </c>
      <c r="N59" s="5">
        <v>36.568426035502959</v>
      </c>
      <c r="O59" s="5">
        <v>43.467869822485206</v>
      </c>
      <c r="P59" s="5">
        <f t="shared" si="0"/>
        <v>445.71345562130188</v>
      </c>
      <c r="Q59" s="5">
        <f t="shared" si="1"/>
        <v>299.90715976331364</v>
      </c>
      <c r="R59" s="5">
        <f t="shared" si="2"/>
        <v>145.80629585798818</v>
      </c>
      <c r="S59" s="5">
        <v>27.449664429530202</v>
      </c>
      <c r="T59" s="5">
        <f t="shared" si="3"/>
        <v>473.16312005083205</v>
      </c>
    </row>
    <row r="60" spans="1:20" s="6" customFormat="1" ht="16.5" x14ac:dyDescent="0.35">
      <c r="A60" s="3">
        <v>63001</v>
      </c>
      <c r="B60" s="4" t="s">
        <v>71</v>
      </c>
      <c r="C60" s="5">
        <v>21.314769330734244</v>
      </c>
      <c r="D60" s="5">
        <v>18.731871345029237</v>
      </c>
      <c r="E60" s="5">
        <v>15.348187134502924</v>
      </c>
      <c r="F60" s="5">
        <v>15.901871345029239</v>
      </c>
      <c r="G60" s="5">
        <v>13.27953216374269</v>
      </c>
      <c r="H60" s="5">
        <v>23.691695906432749</v>
      </c>
      <c r="I60" s="5">
        <v>24.000292397660818</v>
      </c>
      <c r="J60" s="5">
        <v>22.562046783625728</v>
      </c>
      <c r="K60" s="5">
        <v>31.526549707602339</v>
      </c>
      <c r="L60" s="5">
        <v>14.300584795321639</v>
      </c>
      <c r="M60" s="5">
        <v>13.345029239766081</v>
      </c>
      <c r="N60" s="5">
        <v>27.996608187134502</v>
      </c>
      <c r="O60" s="5">
        <v>21.971871345029243</v>
      </c>
      <c r="P60" s="5">
        <f t="shared" si="0"/>
        <v>263.97090968161143</v>
      </c>
      <c r="Q60" s="5">
        <f t="shared" si="1"/>
        <v>186.35681611435996</v>
      </c>
      <c r="R60" s="5">
        <f t="shared" si="2"/>
        <v>77.614093567251459</v>
      </c>
      <c r="S60" s="5">
        <v>22.770913787536326</v>
      </c>
      <c r="T60" s="5">
        <f t="shared" si="3"/>
        <v>286.74182346914773</v>
      </c>
    </row>
    <row r="61" spans="1:20" s="6" customFormat="1" ht="16.5" x14ac:dyDescent="0.35">
      <c r="A61" s="3">
        <v>53001</v>
      </c>
      <c r="B61" s="4" t="s">
        <v>72</v>
      </c>
      <c r="C61" s="5">
        <v>9.1723076923076921</v>
      </c>
      <c r="D61" s="5">
        <v>19.355739644970413</v>
      </c>
      <c r="E61" s="5">
        <v>21.380118343195271</v>
      </c>
      <c r="F61" s="5">
        <v>16.811124260355029</v>
      </c>
      <c r="G61" s="5">
        <v>17.35147928994083</v>
      </c>
      <c r="H61" s="5">
        <v>14.319526627218934</v>
      </c>
      <c r="I61" s="5">
        <v>16.364674556213014</v>
      </c>
      <c r="J61" s="5">
        <v>17.420355029585799</v>
      </c>
      <c r="K61" s="5">
        <v>19.096035502958578</v>
      </c>
      <c r="L61" s="5">
        <v>14.486863905325444</v>
      </c>
      <c r="M61" s="5">
        <v>13.853313609467454</v>
      </c>
      <c r="N61" s="5">
        <v>21.16136094674556</v>
      </c>
      <c r="O61" s="5">
        <v>15.159363905325446</v>
      </c>
      <c r="P61" s="5">
        <f t="shared" si="0"/>
        <v>215.93226331360947</v>
      </c>
      <c r="Q61" s="5">
        <f t="shared" si="1"/>
        <v>151.27136094674557</v>
      </c>
      <c r="R61" s="5">
        <f t="shared" si="2"/>
        <v>64.660902366863908</v>
      </c>
      <c r="S61" s="5">
        <v>0</v>
      </c>
      <c r="T61" s="5">
        <f t="shared" si="3"/>
        <v>215.9322633136095</v>
      </c>
    </row>
    <row r="62" spans="1:20" s="6" customFormat="1" ht="16.5" x14ac:dyDescent="0.35">
      <c r="A62" s="3">
        <v>26004</v>
      </c>
      <c r="B62" s="4" t="s">
        <v>73</v>
      </c>
      <c r="C62" s="5">
        <v>60.145647058823506</v>
      </c>
      <c r="D62" s="5">
        <v>24.601647058823524</v>
      </c>
      <c r="E62" s="5">
        <v>23.052470588235291</v>
      </c>
      <c r="F62" s="5">
        <v>28.093352941176462</v>
      </c>
      <c r="G62" s="5">
        <v>20.497823529411761</v>
      </c>
      <c r="H62" s="5">
        <v>21.659294117647061</v>
      </c>
      <c r="I62" s="5">
        <v>27.748705882352937</v>
      </c>
      <c r="J62" s="5">
        <v>32.312647058823522</v>
      </c>
      <c r="K62" s="5">
        <v>25.921529411764702</v>
      </c>
      <c r="L62" s="5">
        <v>29.587764705882353</v>
      </c>
      <c r="M62" s="5">
        <v>22.557352941176468</v>
      </c>
      <c r="N62" s="5">
        <v>22.459000000000003</v>
      </c>
      <c r="O62" s="5">
        <v>15.716999999999995</v>
      </c>
      <c r="P62" s="5">
        <f t="shared" si="0"/>
        <v>354.35423529411759</v>
      </c>
      <c r="Q62" s="5">
        <f t="shared" si="1"/>
        <v>264.03311764705876</v>
      </c>
      <c r="R62" s="5">
        <f t="shared" si="2"/>
        <v>90.321117647058827</v>
      </c>
      <c r="S62" s="5">
        <v>16.388601036269428</v>
      </c>
      <c r="T62" s="5">
        <f t="shared" si="3"/>
        <v>370.74283633038704</v>
      </c>
    </row>
    <row r="63" spans="1:20" s="6" customFormat="1" ht="16.5" x14ac:dyDescent="0.35">
      <c r="A63" s="3">
        <v>6006</v>
      </c>
      <c r="B63" s="4" t="s">
        <v>74</v>
      </c>
      <c r="C63" s="5">
        <v>55.186190476190475</v>
      </c>
      <c r="D63" s="5">
        <v>46.816530612244904</v>
      </c>
      <c r="E63" s="5">
        <v>45.840408163265309</v>
      </c>
      <c r="F63" s="5">
        <v>43.710748299319732</v>
      </c>
      <c r="G63" s="5">
        <v>40.153809523809528</v>
      </c>
      <c r="H63" s="5">
        <v>49.636122448979606</v>
      </c>
      <c r="I63" s="5">
        <v>40.33380878378378</v>
      </c>
      <c r="J63" s="5">
        <v>44.69506756756757</v>
      </c>
      <c r="K63" s="5">
        <v>46.087837837837853</v>
      </c>
      <c r="L63" s="5">
        <v>40.607432432432432</v>
      </c>
      <c r="M63" s="5">
        <v>41.105202702702698</v>
      </c>
      <c r="N63" s="5">
        <v>41.917500000000004</v>
      </c>
      <c r="O63" s="5">
        <v>44.613297297297294</v>
      </c>
      <c r="P63" s="5">
        <f t="shared" si="0"/>
        <v>580.70395614543111</v>
      </c>
      <c r="Q63" s="5">
        <f t="shared" si="1"/>
        <v>412.46052371299874</v>
      </c>
      <c r="R63" s="5">
        <f t="shared" si="2"/>
        <v>168.24343243243243</v>
      </c>
      <c r="S63" s="5">
        <v>10.966216216216216</v>
      </c>
      <c r="T63" s="5">
        <f t="shared" si="3"/>
        <v>591.67017236164747</v>
      </c>
    </row>
    <row r="64" spans="1:20" s="6" customFormat="1" ht="16.5" x14ac:dyDescent="0.35">
      <c r="A64" s="3">
        <v>27001</v>
      </c>
      <c r="B64" s="4" t="s">
        <v>75</v>
      </c>
      <c r="C64" s="5">
        <v>18.385704697986579</v>
      </c>
      <c r="D64" s="5">
        <v>19.484362416107381</v>
      </c>
      <c r="E64" s="5">
        <v>17.110604026845639</v>
      </c>
      <c r="F64" s="5">
        <v>24.022617449664423</v>
      </c>
      <c r="G64" s="5">
        <v>24.502147651006709</v>
      </c>
      <c r="H64" s="5">
        <v>29.088456375838927</v>
      </c>
      <c r="I64" s="5">
        <v>22.099731543624163</v>
      </c>
      <c r="J64" s="5">
        <v>25.353355704697986</v>
      </c>
      <c r="K64" s="5">
        <v>25.142147651006709</v>
      </c>
      <c r="L64" s="5">
        <v>28.815436241610733</v>
      </c>
      <c r="M64" s="5">
        <v>21.756510067114096</v>
      </c>
      <c r="N64" s="5">
        <v>19.134563758389262</v>
      </c>
      <c r="O64" s="5">
        <v>27.676644295302019</v>
      </c>
      <c r="P64" s="5">
        <f t="shared" si="0"/>
        <v>302.57228187919463</v>
      </c>
      <c r="Q64" s="5">
        <f t="shared" si="1"/>
        <v>205.18912751677851</v>
      </c>
      <c r="R64" s="5">
        <f t="shared" si="2"/>
        <v>97.383154362416121</v>
      </c>
      <c r="S64" s="5">
        <v>0</v>
      </c>
      <c r="T64" s="5">
        <f t="shared" si="3"/>
        <v>302.57228187919463</v>
      </c>
    </row>
    <row r="65" spans="1:20" s="6" customFormat="1" ht="16.5" x14ac:dyDescent="0.35">
      <c r="A65" s="3">
        <v>28003</v>
      </c>
      <c r="B65" s="4" t="s">
        <v>76</v>
      </c>
      <c r="C65" s="5">
        <v>71.942994011976026</v>
      </c>
      <c r="D65" s="5">
        <v>68.593293413173626</v>
      </c>
      <c r="E65" s="5">
        <v>65.018922155688571</v>
      </c>
      <c r="F65" s="5">
        <v>64.539161676646685</v>
      </c>
      <c r="G65" s="5">
        <v>62.159520958083789</v>
      </c>
      <c r="H65" s="5">
        <v>55.339161676646697</v>
      </c>
      <c r="I65" s="5">
        <v>65.690898203592795</v>
      </c>
      <c r="J65" s="5">
        <v>66.26934131736526</v>
      </c>
      <c r="K65" s="5">
        <v>57.957544910179614</v>
      </c>
      <c r="L65" s="5">
        <v>55.032694610778449</v>
      </c>
      <c r="M65" s="5">
        <v>59.376706586826337</v>
      </c>
      <c r="N65" s="5">
        <v>51.126946107784413</v>
      </c>
      <c r="O65" s="5">
        <v>54.853413173652697</v>
      </c>
      <c r="P65" s="5">
        <f t="shared" si="0"/>
        <v>797.90059880239505</v>
      </c>
      <c r="Q65" s="5">
        <f t="shared" si="1"/>
        <v>577.51083832335314</v>
      </c>
      <c r="R65" s="5">
        <f t="shared" si="2"/>
        <v>220.38976047904191</v>
      </c>
      <c r="S65" s="5">
        <v>33.419161676646709</v>
      </c>
      <c r="T65" s="5">
        <f t="shared" si="3"/>
        <v>831.31976047904175</v>
      </c>
    </row>
    <row r="66" spans="1:20" s="6" customFormat="1" ht="16.5" x14ac:dyDescent="0.35">
      <c r="A66" s="3">
        <v>30001</v>
      </c>
      <c r="B66" s="4" t="s">
        <v>77</v>
      </c>
      <c r="C66" s="5">
        <v>20.583604651162787</v>
      </c>
      <c r="D66" s="5">
        <v>16.492616279069765</v>
      </c>
      <c r="E66" s="5">
        <v>24.004609634551493</v>
      </c>
      <c r="F66" s="5">
        <v>22.68441860465116</v>
      </c>
      <c r="G66" s="5">
        <v>31.517034883720935</v>
      </c>
      <c r="H66" s="5">
        <v>31.502774086378743</v>
      </c>
      <c r="I66" s="5">
        <v>39.19709302325581</v>
      </c>
      <c r="J66" s="5">
        <v>27.881976744186041</v>
      </c>
      <c r="K66" s="5">
        <v>32.205820413436697</v>
      </c>
      <c r="L66" s="5">
        <v>28.190406976744182</v>
      </c>
      <c r="M66" s="5">
        <v>39.246279069767446</v>
      </c>
      <c r="N66" s="5">
        <v>26.965697674418607</v>
      </c>
      <c r="O66" s="5">
        <v>31.095348837209301</v>
      </c>
      <c r="P66" s="5">
        <f t="shared" si="0"/>
        <v>371.56768087855301</v>
      </c>
      <c r="Q66" s="5">
        <f t="shared" si="1"/>
        <v>246.06994832041343</v>
      </c>
      <c r="R66" s="5">
        <f t="shared" si="2"/>
        <v>125.49773255813953</v>
      </c>
      <c r="S66" s="5">
        <v>19.307771428571435</v>
      </c>
      <c r="T66" s="5">
        <f t="shared" si="3"/>
        <v>390.87545230712436</v>
      </c>
    </row>
    <row r="67" spans="1:20" s="6" customFormat="1" ht="16.5" x14ac:dyDescent="0.35">
      <c r="A67" s="3">
        <v>31001</v>
      </c>
      <c r="B67" s="4" t="s">
        <v>78</v>
      </c>
      <c r="C67" s="5">
        <v>22.228888267635824</v>
      </c>
      <c r="D67" s="5">
        <v>10.317062715497157</v>
      </c>
      <c r="E67" s="5">
        <v>15.76716988165129</v>
      </c>
      <c r="F67" s="5">
        <v>14.300465939800578</v>
      </c>
      <c r="G67" s="5">
        <v>19.588584474885842</v>
      </c>
      <c r="H67" s="5">
        <v>16.626288323548597</v>
      </c>
      <c r="I67" s="5">
        <v>14.489523809523808</v>
      </c>
      <c r="J67" s="5">
        <v>13.179319727891155</v>
      </c>
      <c r="K67" s="5">
        <v>17.141496598639453</v>
      </c>
      <c r="L67" s="5">
        <v>10.775170068027212</v>
      </c>
      <c r="M67" s="5">
        <v>12.439251700680272</v>
      </c>
      <c r="N67" s="5">
        <v>12.38795918367347</v>
      </c>
      <c r="O67" s="5">
        <v>11.809591836734693</v>
      </c>
      <c r="P67" s="5">
        <f t="shared" si="0"/>
        <v>191.05077252818936</v>
      </c>
      <c r="Q67" s="5">
        <f t="shared" si="1"/>
        <v>143.6387997390737</v>
      </c>
      <c r="R67" s="5">
        <f t="shared" si="2"/>
        <v>47.411972789115651</v>
      </c>
      <c r="S67" s="5">
        <v>0</v>
      </c>
      <c r="T67" s="5">
        <f t="shared" si="3"/>
        <v>191.05077252818936</v>
      </c>
    </row>
    <row r="68" spans="1:20" s="6" customFormat="1" ht="16.5" x14ac:dyDescent="0.35">
      <c r="A68" s="3">
        <v>41002</v>
      </c>
      <c r="B68" s="4" t="s">
        <v>79</v>
      </c>
      <c r="C68" s="5">
        <v>500.73143446852458</v>
      </c>
      <c r="D68" s="5">
        <v>464.3604537323701</v>
      </c>
      <c r="E68" s="5">
        <v>420.5560120743034</v>
      </c>
      <c r="F68" s="5">
        <v>456.71508118335043</v>
      </c>
      <c r="G68" s="5">
        <v>436.36711764705905</v>
      </c>
      <c r="H68" s="5">
        <v>426.38752014103835</v>
      </c>
      <c r="I68" s="5">
        <v>447.76399520123823</v>
      </c>
      <c r="J68" s="5">
        <v>415.94270588235315</v>
      </c>
      <c r="K68" s="5">
        <v>389.78835362917079</v>
      </c>
      <c r="L68" s="5">
        <v>390.22725146198843</v>
      </c>
      <c r="M68" s="5">
        <v>302.72497076023404</v>
      </c>
      <c r="N68" s="5">
        <v>293.76467836257297</v>
      </c>
      <c r="O68" s="5">
        <v>275.94561403508766</v>
      </c>
      <c r="P68" s="5">
        <f t="shared" si="0"/>
        <v>5221.2751885792904</v>
      </c>
      <c r="Q68" s="5">
        <f t="shared" si="1"/>
        <v>3958.6126739594074</v>
      </c>
      <c r="R68" s="5">
        <f t="shared" si="2"/>
        <v>1262.662514619883</v>
      </c>
      <c r="S68" s="5">
        <v>44.305882352941161</v>
      </c>
      <c r="T68" s="5">
        <f t="shared" si="3"/>
        <v>5265.5810709322313</v>
      </c>
    </row>
    <row r="69" spans="1:20" s="6" customFormat="1" ht="16.5" x14ac:dyDescent="0.35">
      <c r="A69" s="3">
        <v>14002</v>
      </c>
      <c r="B69" s="4" t="s">
        <v>80</v>
      </c>
      <c r="C69" s="5">
        <v>10.173605442176871</v>
      </c>
      <c r="D69" s="5">
        <v>7.5717006802721087</v>
      </c>
      <c r="E69" s="5">
        <v>12.915646258503399</v>
      </c>
      <c r="F69" s="5">
        <v>14.922448979591834</v>
      </c>
      <c r="G69" s="5">
        <v>8.327346938775511</v>
      </c>
      <c r="H69" s="5">
        <v>14.505034013605442</v>
      </c>
      <c r="I69" s="5">
        <v>13.208911564625849</v>
      </c>
      <c r="J69" s="5">
        <v>9.2940816326530591</v>
      </c>
      <c r="K69" s="5">
        <v>17.548163265306119</v>
      </c>
      <c r="L69" s="5">
        <v>11.529931506849316</v>
      </c>
      <c r="M69" s="5">
        <v>16.362739726027399</v>
      </c>
      <c r="N69" s="5">
        <v>10.063972602739726</v>
      </c>
      <c r="O69" s="5">
        <v>8.2707534246575332</v>
      </c>
      <c r="P69" s="5">
        <f t="shared" si="0"/>
        <v>154.69433603578418</v>
      </c>
      <c r="Q69" s="5">
        <f t="shared" si="1"/>
        <v>108.4669387755102</v>
      </c>
      <c r="R69" s="5">
        <f t="shared" si="2"/>
        <v>46.227397260273975</v>
      </c>
      <c r="S69" s="5">
        <v>13.795374149659864</v>
      </c>
      <c r="T69" s="5">
        <f t="shared" si="3"/>
        <v>168.48971018544404</v>
      </c>
    </row>
    <row r="70" spans="1:20" s="6" customFormat="1" ht="16.5" x14ac:dyDescent="0.35">
      <c r="A70" s="3">
        <v>10001</v>
      </c>
      <c r="B70" s="4" t="s">
        <v>81</v>
      </c>
      <c r="C70" s="5">
        <v>7.91</v>
      </c>
      <c r="D70" s="5">
        <v>10.924238410596026</v>
      </c>
      <c r="E70" s="5">
        <v>8.8388079470198679</v>
      </c>
      <c r="F70" s="5">
        <v>9.4542384105960267</v>
      </c>
      <c r="G70" s="5">
        <v>12.173046357615894</v>
      </c>
      <c r="H70" s="5">
        <v>6.7594701986754968</v>
      </c>
      <c r="I70" s="5">
        <v>10.7441059602649</v>
      </c>
      <c r="J70" s="5">
        <v>7.0266225165562908</v>
      </c>
      <c r="K70" s="5">
        <v>9.3584105960264878</v>
      </c>
      <c r="L70" s="5">
        <v>10.126092715231787</v>
      </c>
      <c r="M70" s="5">
        <v>6.7959602649006614</v>
      </c>
      <c r="N70" s="5">
        <v>7.1306622516556306</v>
      </c>
      <c r="O70" s="5">
        <v>9.0990728476821197</v>
      </c>
      <c r="P70" s="5">
        <f t="shared" ref="P70:P133" si="4">SUM(C70:O70)</f>
        <v>116.3407284768212</v>
      </c>
      <c r="Q70" s="5">
        <f t="shared" ref="Q70:Q133" si="5">SUM(C70:K70)</f>
        <v>83.18894039735099</v>
      </c>
      <c r="R70" s="5">
        <f t="shared" ref="R70:R133" si="6">SUM(L70:O70)</f>
        <v>33.151788079470194</v>
      </c>
      <c r="S70" s="5">
        <v>0</v>
      </c>
      <c r="T70" s="5">
        <f t="shared" ref="T70:T133" si="7">SUM(Q70:S70)</f>
        <v>116.34072847682118</v>
      </c>
    </row>
    <row r="71" spans="1:20" s="6" customFormat="1" ht="16.5" x14ac:dyDescent="0.35">
      <c r="A71" s="3">
        <v>34002</v>
      </c>
      <c r="B71" s="4" t="s">
        <v>82</v>
      </c>
      <c r="C71" s="5">
        <v>19.156023391812866</v>
      </c>
      <c r="D71" s="5">
        <v>12.69169590643275</v>
      </c>
      <c r="E71" s="5">
        <v>9.4540350877192978</v>
      </c>
      <c r="F71" s="5">
        <v>14.549649122807018</v>
      </c>
      <c r="G71" s="5">
        <v>18.958596491228068</v>
      </c>
      <c r="H71" s="5">
        <v>18.076725146198832</v>
      </c>
      <c r="I71" s="5">
        <v>13.680584795321638</v>
      </c>
      <c r="J71" s="5">
        <v>12.772906976744185</v>
      </c>
      <c r="K71" s="5">
        <v>15.594476744186045</v>
      </c>
      <c r="L71" s="5">
        <v>13.881860465116278</v>
      </c>
      <c r="M71" s="5">
        <v>18.068488372093025</v>
      </c>
      <c r="N71" s="5">
        <v>23.307441860465115</v>
      </c>
      <c r="O71" s="5">
        <v>17.798720930232555</v>
      </c>
      <c r="P71" s="5">
        <f t="shared" si="4"/>
        <v>207.99120529035767</v>
      </c>
      <c r="Q71" s="5">
        <f t="shared" si="5"/>
        <v>134.93469366245071</v>
      </c>
      <c r="R71" s="5">
        <f t="shared" si="6"/>
        <v>73.056511627906985</v>
      </c>
      <c r="S71" s="5">
        <v>18.174129353233827</v>
      </c>
      <c r="T71" s="5">
        <f t="shared" si="7"/>
        <v>226.16533464359154</v>
      </c>
    </row>
    <row r="72" spans="1:20" s="6" customFormat="1" ht="16.5" x14ac:dyDescent="0.35">
      <c r="A72" s="3">
        <v>51002</v>
      </c>
      <c r="B72" s="4" t="s">
        <v>83</v>
      </c>
      <c r="C72" s="5">
        <v>29.403529411764698</v>
      </c>
      <c r="D72" s="5">
        <v>35.625352941176473</v>
      </c>
      <c r="E72" s="5">
        <v>32.452176470588228</v>
      </c>
      <c r="F72" s="5">
        <v>27.701235294117648</v>
      </c>
      <c r="G72" s="5">
        <v>31.541176470588233</v>
      </c>
      <c r="H72" s="5">
        <v>39.149235294117631</v>
      </c>
      <c r="I72" s="5">
        <v>32.428529411764707</v>
      </c>
      <c r="J72" s="5">
        <v>35.592411764705865</v>
      </c>
      <c r="K72" s="5">
        <v>37.31110588235294</v>
      </c>
      <c r="L72" s="5">
        <v>39.243128654970761</v>
      </c>
      <c r="M72" s="5">
        <v>37.504473684210524</v>
      </c>
      <c r="N72" s="5">
        <v>45.251578947368401</v>
      </c>
      <c r="O72" s="5">
        <v>33.246608187134491</v>
      </c>
      <c r="P72" s="5">
        <f t="shared" si="4"/>
        <v>456.45054241486054</v>
      </c>
      <c r="Q72" s="5">
        <f t="shared" si="5"/>
        <v>301.20475294117642</v>
      </c>
      <c r="R72" s="5">
        <f t="shared" si="6"/>
        <v>155.24578947368417</v>
      </c>
      <c r="S72" s="5">
        <v>1</v>
      </c>
      <c r="T72" s="5">
        <f t="shared" si="7"/>
        <v>457.45054241486059</v>
      </c>
    </row>
    <row r="73" spans="1:20" s="6" customFormat="1" ht="16.5" x14ac:dyDescent="0.35">
      <c r="A73" s="3">
        <v>56006</v>
      </c>
      <c r="B73" s="4" t="s">
        <v>84</v>
      </c>
      <c r="C73" s="5">
        <v>12.747450980392156</v>
      </c>
      <c r="D73" s="5">
        <v>18.410718954248367</v>
      </c>
      <c r="E73" s="5">
        <v>20.310457516339874</v>
      </c>
      <c r="F73" s="5">
        <v>9.9116339869281038</v>
      </c>
      <c r="G73" s="5">
        <v>19.638758169934643</v>
      </c>
      <c r="H73" s="5">
        <v>14.643986928104576</v>
      </c>
      <c r="I73" s="5">
        <v>24.194379084967323</v>
      </c>
      <c r="J73" s="5">
        <v>19.884771241830066</v>
      </c>
      <c r="K73" s="5">
        <v>14.355032679738562</v>
      </c>
      <c r="L73" s="5">
        <v>15.833006535947714</v>
      </c>
      <c r="M73" s="5">
        <v>10.428235294117648</v>
      </c>
      <c r="N73" s="5">
        <v>14.38392156862745</v>
      </c>
      <c r="O73" s="5">
        <v>12.730653594771244</v>
      </c>
      <c r="P73" s="5">
        <f t="shared" si="4"/>
        <v>207.47300653594772</v>
      </c>
      <c r="Q73" s="5">
        <f t="shared" si="5"/>
        <v>154.09718954248368</v>
      </c>
      <c r="R73" s="5">
        <f t="shared" si="6"/>
        <v>53.375816993464056</v>
      </c>
      <c r="S73" s="5">
        <v>0</v>
      </c>
      <c r="T73" s="5">
        <f t="shared" si="7"/>
        <v>207.47300653594772</v>
      </c>
    </row>
    <row r="74" spans="1:20" s="6" customFormat="1" ht="16.5" x14ac:dyDescent="0.35">
      <c r="A74" s="3">
        <v>23002</v>
      </c>
      <c r="B74" s="4" t="s">
        <v>85</v>
      </c>
      <c r="C74" s="5">
        <v>45.317482517482524</v>
      </c>
      <c r="D74" s="5">
        <v>39.563356643356649</v>
      </c>
      <c r="E74" s="5">
        <v>54.557622377622366</v>
      </c>
      <c r="F74" s="5">
        <v>41.028181818181821</v>
      </c>
      <c r="G74" s="5">
        <v>60.876013986014001</v>
      </c>
      <c r="H74" s="5">
        <v>57.790629370629375</v>
      </c>
      <c r="I74" s="5">
        <v>50.141678321678327</v>
      </c>
      <c r="J74" s="5">
        <v>59.311958041958036</v>
      </c>
      <c r="K74" s="5">
        <v>51.553303496503503</v>
      </c>
      <c r="L74" s="5">
        <v>60.062097902097918</v>
      </c>
      <c r="M74" s="5">
        <v>63.420629370629356</v>
      </c>
      <c r="N74" s="5">
        <v>61.430769230769222</v>
      </c>
      <c r="O74" s="5">
        <v>50.70209790209789</v>
      </c>
      <c r="P74" s="5">
        <f t="shared" si="4"/>
        <v>695.755820979021</v>
      </c>
      <c r="Q74" s="5">
        <f t="shared" si="5"/>
        <v>460.14022657342662</v>
      </c>
      <c r="R74" s="5">
        <f t="shared" si="6"/>
        <v>235.61559440559438</v>
      </c>
      <c r="S74" s="5">
        <v>23.376573426573426</v>
      </c>
      <c r="T74" s="5">
        <f t="shared" si="7"/>
        <v>719.13239440559437</v>
      </c>
    </row>
    <row r="75" spans="1:20" s="6" customFormat="1" ht="16.5" x14ac:dyDescent="0.35">
      <c r="A75" s="3">
        <v>53002</v>
      </c>
      <c r="B75" s="4" t="s">
        <v>86</v>
      </c>
      <c r="C75" s="5">
        <v>8.7439156626506023</v>
      </c>
      <c r="D75" s="5">
        <v>6.7176410256410257</v>
      </c>
      <c r="E75" s="5">
        <v>6.7229743589743594</v>
      </c>
      <c r="F75" s="5">
        <v>6.6286153846153848</v>
      </c>
      <c r="G75" s="5">
        <v>4.2506153846153847</v>
      </c>
      <c r="H75" s="5">
        <v>7.6381538461538456</v>
      </c>
      <c r="I75" s="5">
        <v>4.2365641025641025</v>
      </c>
      <c r="J75" s="5">
        <v>8.644285714285715</v>
      </c>
      <c r="K75" s="5">
        <v>5.7016071428571422</v>
      </c>
      <c r="L75" s="5">
        <v>4.671845238095238</v>
      </c>
      <c r="M75" s="5">
        <v>8.5221428571428568</v>
      </c>
      <c r="N75" s="5">
        <v>7.7667261904761915</v>
      </c>
      <c r="O75" s="5">
        <v>8.4795833333333341</v>
      </c>
      <c r="P75" s="5">
        <f t="shared" si="4"/>
        <v>88.724670241405192</v>
      </c>
      <c r="Q75" s="5">
        <f t="shared" si="5"/>
        <v>59.284372622357566</v>
      </c>
      <c r="R75" s="5">
        <f t="shared" si="6"/>
        <v>29.44029761904762</v>
      </c>
      <c r="S75" s="5">
        <v>11.097142857142856</v>
      </c>
      <c r="T75" s="5">
        <f t="shared" si="7"/>
        <v>99.821813098548049</v>
      </c>
    </row>
    <row r="76" spans="1:20" s="6" customFormat="1" ht="16.5" x14ac:dyDescent="0.35">
      <c r="A76" s="3">
        <v>48003</v>
      </c>
      <c r="B76" s="4" t="s">
        <v>87</v>
      </c>
      <c r="C76" s="5">
        <v>24.099929577464788</v>
      </c>
      <c r="D76" s="5">
        <v>15.523764705882353</v>
      </c>
      <c r="E76" s="5">
        <v>25.017999999999994</v>
      </c>
      <c r="F76" s="5">
        <v>22.341294117647053</v>
      </c>
      <c r="G76" s="5">
        <v>28.419117647058822</v>
      </c>
      <c r="H76" s="5">
        <v>27.789117647058823</v>
      </c>
      <c r="I76" s="5">
        <v>29.675588235294114</v>
      </c>
      <c r="J76" s="5">
        <v>26.91773337974243</v>
      </c>
      <c r="K76" s="5">
        <v>25.930766446223458</v>
      </c>
      <c r="L76" s="5">
        <v>21.178757396449704</v>
      </c>
      <c r="M76" s="5">
        <v>38.102189349112429</v>
      </c>
      <c r="N76" s="5">
        <v>17.852130177514791</v>
      </c>
      <c r="O76" s="5">
        <v>22.966213017751478</v>
      </c>
      <c r="P76" s="5">
        <f t="shared" si="4"/>
        <v>325.81460169720026</v>
      </c>
      <c r="Q76" s="5">
        <f t="shared" si="5"/>
        <v>225.71531175637185</v>
      </c>
      <c r="R76" s="5">
        <f t="shared" si="6"/>
        <v>100.09928994082841</v>
      </c>
      <c r="S76" s="5">
        <v>0</v>
      </c>
      <c r="T76" s="5">
        <f t="shared" si="7"/>
        <v>325.81460169720026</v>
      </c>
    </row>
    <row r="77" spans="1:20" s="6" customFormat="1" ht="16.5" x14ac:dyDescent="0.35">
      <c r="A77" s="3">
        <v>2002</v>
      </c>
      <c r="B77" s="4" t="s">
        <v>88</v>
      </c>
      <c r="C77" s="5">
        <v>196.95534520651756</v>
      </c>
      <c r="D77" s="5">
        <v>226.4305318176076</v>
      </c>
      <c r="E77" s="5">
        <v>205.94220828596687</v>
      </c>
      <c r="F77" s="5">
        <v>218.61658714159401</v>
      </c>
      <c r="G77" s="5">
        <v>219.65629607174421</v>
      </c>
      <c r="H77" s="5">
        <v>226.18111239105713</v>
      </c>
      <c r="I77" s="5">
        <v>197.98530372615892</v>
      </c>
      <c r="J77" s="5">
        <v>205.87706098269561</v>
      </c>
      <c r="K77" s="5">
        <v>186.77266259946947</v>
      </c>
      <c r="L77" s="5">
        <v>214.94841611721611</v>
      </c>
      <c r="M77" s="5">
        <v>169.06734061919815</v>
      </c>
      <c r="N77" s="5">
        <v>127.4661421245421</v>
      </c>
      <c r="O77" s="5">
        <v>127.44902564102559</v>
      </c>
      <c r="P77" s="5">
        <f t="shared" si="4"/>
        <v>2523.3480327247935</v>
      </c>
      <c r="Q77" s="5">
        <f t="shared" si="5"/>
        <v>1884.4171082228113</v>
      </c>
      <c r="R77" s="5">
        <f t="shared" si="6"/>
        <v>638.93092450198196</v>
      </c>
      <c r="S77" s="5">
        <v>0</v>
      </c>
      <c r="T77" s="5">
        <f t="shared" si="7"/>
        <v>2523.3480327247935</v>
      </c>
    </row>
    <row r="78" spans="1:20" s="6" customFormat="1" ht="16.5" x14ac:dyDescent="0.35">
      <c r="A78" s="3">
        <v>22006</v>
      </c>
      <c r="B78" s="4" t="s">
        <v>89</v>
      </c>
      <c r="C78" s="5">
        <v>48.320183226742849</v>
      </c>
      <c r="D78" s="5">
        <v>33.393409468801586</v>
      </c>
      <c r="E78" s="5">
        <v>30.320581228754392</v>
      </c>
      <c r="F78" s="5">
        <v>26.814983444874962</v>
      </c>
      <c r="G78" s="5">
        <v>30.772780378293731</v>
      </c>
      <c r="H78" s="5">
        <v>32.872237169884187</v>
      </c>
      <c r="I78" s="5">
        <v>25.887032965712184</v>
      </c>
      <c r="J78" s="5">
        <v>34.746450856055816</v>
      </c>
      <c r="K78" s="5">
        <v>29.602997554718367</v>
      </c>
      <c r="L78" s="5">
        <v>17.417857142857141</v>
      </c>
      <c r="M78" s="5">
        <v>37.075892857142847</v>
      </c>
      <c r="N78" s="5">
        <v>20.053273809523809</v>
      </c>
      <c r="O78" s="5">
        <v>23.888690476190476</v>
      </c>
      <c r="P78" s="5">
        <f t="shared" si="4"/>
        <v>391.16637057955234</v>
      </c>
      <c r="Q78" s="5">
        <f t="shared" si="5"/>
        <v>292.73065629383808</v>
      </c>
      <c r="R78" s="5">
        <f t="shared" si="6"/>
        <v>98.435714285714283</v>
      </c>
      <c r="S78" s="5">
        <v>24.858738237810094</v>
      </c>
      <c r="T78" s="5">
        <f t="shared" si="7"/>
        <v>416.02510881736242</v>
      </c>
    </row>
    <row r="79" spans="1:20" s="6" customFormat="1" ht="16.5" x14ac:dyDescent="0.35">
      <c r="A79" s="3">
        <v>13003</v>
      </c>
      <c r="B79" s="4" t="s">
        <v>90</v>
      </c>
      <c r="C79" s="5">
        <v>22.557500000000001</v>
      </c>
      <c r="D79" s="5">
        <v>16.485855263157895</v>
      </c>
      <c r="E79" s="5">
        <v>23.838947368421049</v>
      </c>
      <c r="F79" s="5">
        <v>23.022894736842108</v>
      </c>
      <c r="G79" s="5">
        <v>20.80019736842106</v>
      </c>
      <c r="H79" s="5">
        <v>25.077960526315781</v>
      </c>
      <c r="I79" s="5">
        <v>20.027302631578944</v>
      </c>
      <c r="J79" s="5">
        <v>21.680915032679739</v>
      </c>
      <c r="K79" s="5">
        <v>20.948137254901958</v>
      </c>
      <c r="L79" s="5">
        <v>22.414052287581701</v>
      </c>
      <c r="M79" s="5">
        <v>23.663464052287583</v>
      </c>
      <c r="N79" s="5">
        <v>24.15581699346405</v>
      </c>
      <c r="O79" s="5">
        <v>13.834183006535946</v>
      </c>
      <c r="P79" s="5">
        <f t="shared" si="4"/>
        <v>278.50722652218786</v>
      </c>
      <c r="Q79" s="5">
        <f t="shared" si="5"/>
        <v>194.43971018231852</v>
      </c>
      <c r="R79" s="5">
        <f t="shared" si="6"/>
        <v>84.067516339869286</v>
      </c>
      <c r="S79" s="5">
        <v>36.066666666666663</v>
      </c>
      <c r="T79" s="5">
        <f t="shared" si="7"/>
        <v>314.57389318885447</v>
      </c>
    </row>
    <row r="80" spans="1:20" s="6" customFormat="1" ht="16.5" x14ac:dyDescent="0.35">
      <c r="A80" s="3">
        <v>2003</v>
      </c>
      <c r="B80" s="4" t="s">
        <v>91</v>
      </c>
      <c r="C80" s="5">
        <v>19.353096774193549</v>
      </c>
      <c r="D80" s="5">
        <v>11.22490322580645</v>
      </c>
      <c r="E80" s="5">
        <v>15.70548387096774</v>
      </c>
      <c r="F80" s="5">
        <v>9.5743870967741938</v>
      </c>
      <c r="G80" s="5">
        <v>16.55290007867821</v>
      </c>
      <c r="H80" s="5">
        <v>14.596854838709678</v>
      </c>
      <c r="I80" s="5">
        <v>20.41119669551534</v>
      </c>
      <c r="J80" s="5">
        <v>17.949791109362707</v>
      </c>
      <c r="K80" s="5">
        <v>16.220332415420927</v>
      </c>
      <c r="L80" s="5">
        <v>10.049612903225807</v>
      </c>
      <c r="M80" s="5">
        <v>20.197548387096777</v>
      </c>
      <c r="N80" s="5">
        <v>7.6017419354838713</v>
      </c>
      <c r="O80" s="5">
        <v>12.383806451612903</v>
      </c>
      <c r="P80" s="5">
        <f t="shared" si="4"/>
        <v>191.82165578284818</v>
      </c>
      <c r="Q80" s="5">
        <f t="shared" si="5"/>
        <v>141.58894610542882</v>
      </c>
      <c r="R80" s="5">
        <f t="shared" si="6"/>
        <v>50.232709677419358</v>
      </c>
      <c r="S80" s="5">
        <v>11.07141935483871</v>
      </c>
      <c r="T80" s="5">
        <f t="shared" si="7"/>
        <v>202.89307513768688</v>
      </c>
    </row>
    <row r="81" spans="1:20" s="6" customFormat="1" ht="16.5" x14ac:dyDescent="0.35">
      <c r="A81" s="3">
        <v>37003</v>
      </c>
      <c r="B81" s="4" t="s">
        <v>92</v>
      </c>
      <c r="C81" s="5">
        <v>16.068479532163739</v>
      </c>
      <c r="D81" s="5">
        <v>15.378888888888888</v>
      </c>
      <c r="E81" s="5">
        <v>14.199298245614036</v>
      </c>
      <c r="F81" s="5">
        <v>11.084853801169588</v>
      </c>
      <c r="G81" s="5">
        <v>14.461345029239766</v>
      </c>
      <c r="H81" s="5">
        <v>14.286058823529411</v>
      </c>
      <c r="I81" s="5">
        <v>12.127999999999998</v>
      </c>
      <c r="J81" s="5">
        <v>17.001882352941177</v>
      </c>
      <c r="K81" s="5">
        <v>13.908882352941177</v>
      </c>
      <c r="L81" s="5">
        <v>11.723040935672513</v>
      </c>
      <c r="M81" s="5">
        <v>12.199298245614035</v>
      </c>
      <c r="N81" s="5">
        <v>12.994269005847954</v>
      </c>
      <c r="O81" s="5">
        <v>6.407543859649123</v>
      </c>
      <c r="P81" s="5">
        <f t="shared" si="4"/>
        <v>171.84184107327141</v>
      </c>
      <c r="Q81" s="5">
        <f t="shared" si="5"/>
        <v>128.5176890264878</v>
      </c>
      <c r="R81" s="5">
        <f t="shared" si="6"/>
        <v>43.324152046783624</v>
      </c>
      <c r="S81" s="5">
        <v>19.018404907975459</v>
      </c>
      <c r="T81" s="5">
        <f t="shared" si="7"/>
        <v>190.86024598124689</v>
      </c>
    </row>
    <row r="82" spans="1:20" s="6" customFormat="1" ht="16.5" x14ac:dyDescent="0.35">
      <c r="A82" s="3">
        <v>35002</v>
      </c>
      <c r="B82" s="4" t="s">
        <v>93</v>
      </c>
      <c r="C82" s="5">
        <v>42.157916666666672</v>
      </c>
      <c r="D82" s="5">
        <v>18.117152777777779</v>
      </c>
      <c r="E82" s="5">
        <v>28.688333333333336</v>
      </c>
      <c r="F82" s="5">
        <v>23.829374999999999</v>
      </c>
      <c r="G82" s="5">
        <v>25.823611111111113</v>
      </c>
      <c r="H82" s="5">
        <v>23.539444444444445</v>
      </c>
      <c r="I82" s="5">
        <v>23.03319444444444</v>
      </c>
      <c r="J82" s="5">
        <v>26.889861111111106</v>
      </c>
      <c r="K82" s="5">
        <v>21.683455645161288</v>
      </c>
      <c r="L82" s="5">
        <v>19.05159722222222</v>
      </c>
      <c r="M82" s="5">
        <v>21.29527777777778</v>
      </c>
      <c r="N82" s="5">
        <v>18.197638888888889</v>
      </c>
      <c r="O82" s="5">
        <v>15.930277777777778</v>
      </c>
      <c r="P82" s="5">
        <f t="shared" si="4"/>
        <v>308.23713620071692</v>
      </c>
      <c r="Q82" s="5">
        <f t="shared" si="5"/>
        <v>233.76234453405021</v>
      </c>
      <c r="R82" s="5">
        <f t="shared" si="6"/>
        <v>74.474791666666661</v>
      </c>
      <c r="S82" s="5">
        <v>14.655393217893216</v>
      </c>
      <c r="T82" s="5">
        <f t="shared" si="7"/>
        <v>322.89252941861008</v>
      </c>
    </row>
    <row r="83" spans="1:20" s="6" customFormat="1" ht="16.5" x14ac:dyDescent="0.35">
      <c r="A83" s="3">
        <v>7002</v>
      </c>
      <c r="B83" s="4" t="s">
        <v>94</v>
      </c>
      <c r="C83" s="5">
        <v>41.68220592088106</v>
      </c>
      <c r="D83" s="5">
        <v>25.438667664670657</v>
      </c>
      <c r="E83" s="5">
        <v>21.040429854576558</v>
      </c>
      <c r="F83" s="5">
        <v>28.578518676931857</v>
      </c>
      <c r="G83" s="5">
        <v>22.457366366168756</v>
      </c>
      <c r="H83" s="5">
        <v>26.120701457908915</v>
      </c>
      <c r="I83" s="5">
        <v>22.684746813442331</v>
      </c>
      <c r="J83" s="5">
        <v>25.327799761302131</v>
      </c>
      <c r="K83" s="5">
        <v>28.071498075278019</v>
      </c>
      <c r="L83" s="5">
        <v>22.113762475049899</v>
      </c>
      <c r="M83" s="5">
        <v>22.41714357000285</v>
      </c>
      <c r="N83" s="5">
        <v>17.779029797547757</v>
      </c>
      <c r="O83" s="5">
        <v>14.677848232107216</v>
      </c>
      <c r="P83" s="5">
        <f t="shared" si="4"/>
        <v>318.38971866586809</v>
      </c>
      <c r="Q83" s="5">
        <f t="shared" si="5"/>
        <v>241.40193459116031</v>
      </c>
      <c r="R83" s="5">
        <f t="shared" si="6"/>
        <v>76.987784074707719</v>
      </c>
      <c r="S83" s="5">
        <v>7.428571428571427</v>
      </c>
      <c r="T83" s="5">
        <f t="shared" si="7"/>
        <v>325.81829009443948</v>
      </c>
    </row>
    <row r="84" spans="1:20" s="6" customFormat="1" ht="16.5" x14ac:dyDescent="0.35">
      <c r="A84" s="3">
        <v>38003</v>
      </c>
      <c r="B84" s="4" t="s">
        <v>95</v>
      </c>
      <c r="C84" s="5">
        <v>17.918941176470589</v>
      </c>
      <c r="D84" s="5">
        <v>13.216117647058821</v>
      </c>
      <c r="E84" s="5">
        <v>11.10429411764706</v>
      </c>
      <c r="F84" s="5">
        <v>12.614764705882351</v>
      </c>
      <c r="G84" s="5">
        <v>12.083823529411765</v>
      </c>
      <c r="H84" s="5">
        <v>9.09664705882353</v>
      </c>
      <c r="I84" s="5">
        <v>11.189882352941176</v>
      </c>
      <c r="J84" s="5">
        <v>11.948</v>
      </c>
      <c r="K84" s="5">
        <v>11.464588235294118</v>
      </c>
      <c r="L84" s="5">
        <v>12.193529411764706</v>
      </c>
      <c r="M84" s="5">
        <v>11.181823529411764</v>
      </c>
      <c r="N84" s="5">
        <v>16.318294117647056</v>
      </c>
      <c r="O84" s="5">
        <v>10.330470588235293</v>
      </c>
      <c r="P84" s="5">
        <f t="shared" si="4"/>
        <v>160.66117647058826</v>
      </c>
      <c r="Q84" s="5">
        <f t="shared" si="5"/>
        <v>110.63705882352943</v>
      </c>
      <c r="R84" s="5">
        <f t="shared" si="6"/>
        <v>50.024117647058823</v>
      </c>
      <c r="S84" s="5">
        <v>17.982222222222223</v>
      </c>
      <c r="T84" s="5">
        <f t="shared" si="7"/>
        <v>178.64339869281048</v>
      </c>
    </row>
    <row r="85" spans="1:20" s="6" customFormat="1" ht="16.5" x14ac:dyDescent="0.35">
      <c r="A85" s="3">
        <v>45005</v>
      </c>
      <c r="B85" s="4" t="s">
        <v>96</v>
      </c>
      <c r="C85" s="5">
        <v>21.70325714285714</v>
      </c>
      <c r="D85" s="5">
        <v>18.732457142857143</v>
      </c>
      <c r="E85" s="5">
        <v>16.153542857142856</v>
      </c>
      <c r="F85" s="5">
        <v>10.518114285714287</v>
      </c>
      <c r="G85" s="5">
        <v>16.932857142857141</v>
      </c>
      <c r="H85" s="5">
        <v>19.800342857142855</v>
      </c>
      <c r="I85" s="5">
        <v>13.216342857142857</v>
      </c>
      <c r="J85" s="5">
        <v>17.078342857142854</v>
      </c>
      <c r="K85" s="5">
        <v>14.074000000000002</v>
      </c>
      <c r="L85" s="5">
        <v>10.347727272727273</v>
      </c>
      <c r="M85" s="5">
        <v>11.802102272727273</v>
      </c>
      <c r="N85" s="5">
        <v>10.649545454545452</v>
      </c>
      <c r="O85" s="5">
        <v>19.439488636363638</v>
      </c>
      <c r="P85" s="5">
        <f t="shared" si="4"/>
        <v>200.4481207792208</v>
      </c>
      <c r="Q85" s="5">
        <f t="shared" si="5"/>
        <v>148.20925714285715</v>
      </c>
      <c r="R85" s="5">
        <f t="shared" si="6"/>
        <v>52.238863636363632</v>
      </c>
      <c r="S85" s="5">
        <v>11.508571428571429</v>
      </c>
      <c r="T85" s="5">
        <f t="shared" si="7"/>
        <v>211.95669220779223</v>
      </c>
    </row>
    <row r="86" spans="1:20" s="6" customFormat="1" ht="16.5" x14ac:dyDescent="0.35">
      <c r="A86" s="3">
        <v>40001</v>
      </c>
      <c r="B86" s="4" t="s">
        <v>97</v>
      </c>
      <c r="C86" s="5">
        <v>44.326190476190476</v>
      </c>
      <c r="D86" s="5">
        <v>38.762380952380965</v>
      </c>
      <c r="E86" s="5">
        <v>36.924523809523819</v>
      </c>
      <c r="F86" s="5">
        <v>46.195119047619045</v>
      </c>
      <c r="G86" s="5">
        <v>43.636904761904773</v>
      </c>
      <c r="H86" s="5">
        <v>45.682142857142857</v>
      </c>
      <c r="I86" s="5">
        <v>52.254404761904766</v>
      </c>
      <c r="J86" s="5">
        <v>53.797857142857154</v>
      </c>
      <c r="K86" s="5">
        <v>58.224761904761912</v>
      </c>
      <c r="L86" s="5">
        <v>75.38352642832281</v>
      </c>
      <c r="M86" s="5">
        <v>69.217825070856776</v>
      </c>
      <c r="N86" s="5">
        <v>40.476675451245583</v>
      </c>
      <c r="O86" s="5">
        <v>50.541322375814232</v>
      </c>
      <c r="P86" s="5">
        <f t="shared" si="4"/>
        <v>655.42363504052514</v>
      </c>
      <c r="Q86" s="5">
        <f t="shared" si="5"/>
        <v>419.8042857142857</v>
      </c>
      <c r="R86" s="5">
        <f t="shared" si="6"/>
        <v>235.61934932623939</v>
      </c>
      <c r="S86" s="5">
        <v>0</v>
      </c>
      <c r="T86" s="5">
        <f t="shared" si="7"/>
        <v>655.42363504052514</v>
      </c>
    </row>
    <row r="87" spans="1:20" s="6" customFormat="1" ht="16.5" x14ac:dyDescent="0.35">
      <c r="A87" s="3">
        <v>52004</v>
      </c>
      <c r="B87" s="4" t="s">
        <v>98</v>
      </c>
      <c r="C87" s="5">
        <v>18.217687074829932</v>
      </c>
      <c r="D87" s="5">
        <v>19.654421768707483</v>
      </c>
      <c r="E87" s="5">
        <v>16.53639455782313</v>
      </c>
      <c r="F87" s="5">
        <v>19.281972789115645</v>
      </c>
      <c r="G87" s="5">
        <v>17.751020408163264</v>
      </c>
      <c r="H87" s="5">
        <v>27.216326530612243</v>
      </c>
      <c r="I87" s="5">
        <v>24.698979591836739</v>
      </c>
      <c r="J87" s="5">
        <v>19.16164217687075</v>
      </c>
      <c r="K87" s="5">
        <v>16.817414965986394</v>
      </c>
      <c r="L87" s="5">
        <v>22.73952380952381</v>
      </c>
      <c r="M87" s="5">
        <v>12.4965306122449</v>
      </c>
      <c r="N87" s="5">
        <v>14.003741496598639</v>
      </c>
      <c r="O87" s="5">
        <v>19.898639455782309</v>
      </c>
      <c r="P87" s="5">
        <f t="shared" si="4"/>
        <v>248.47429523809521</v>
      </c>
      <c r="Q87" s="5">
        <f t="shared" si="5"/>
        <v>179.33585986394556</v>
      </c>
      <c r="R87" s="5">
        <f t="shared" si="6"/>
        <v>69.138435374149651</v>
      </c>
      <c r="S87" s="5">
        <v>0</v>
      </c>
      <c r="T87" s="5">
        <f t="shared" si="7"/>
        <v>248.47429523809521</v>
      </c>
    </row>
    <row r="88" spans="1:20" s="6" customFormat="1" ht="16.5" x14ac:dyDescent="0.35">
      <c r="A88" s="3">
        <v>41004</v>
      </c>
      <c r="B88" s="4" t="s">
        <v>99</v>
      </c>
      <c r="C88" s="5">
        <v>82.176549707602305</v>
      </c>
      <c r="D88" s="5">
        <v>85.635672514619898</v>
      </c>
      <c r="E88" s="5">
        <v>91.307777777777773</v>
      </c>
      <c r="F88" s="5">
        <v>79.721461988304085</v>
      </c>
      <c r="G88" s="5">
        <v>77.376315789473693</v>
      </c>
      <c r="H88" s="5">
        <v>84.247719298245599</v>
      </c>
      <c r="I88" s="5">
        <v>85.360935672514614</v>
      </c>
      <c r="J88" s="5">
        <v>85.75836257309939</v>
      </c>
      <c r="K88" s="5">
        <v>89.209122807017522</v>
      </c>
      <c r="L88" s="5">
        <v>88.124769590643282</v>
      </c>
      <c r="M88" s="5">
        <v>84.65143040935672</v>
      </c>
      <c r="N88" s="5">
        <v>79.896608187134532</v>
      </c>
      <c r="O88" s="5">
        <v>59.761585964912278</v>
      </c>
      <c r="P88" s="5">
        <f t="shared" si="4"/>
        <v>1073.2283122807016</v>
      </c>
      <c r="Q88" s="5">
        <f t="shared" si="5"/>
        <v>760.79391812865481</v>
      </c>
      <c r="R88" s="5">
        <f t="shared" si="6"/>
        <v>312.43439415204682</v>
      </c>
      <c r="S88" s="5">
        <v>53.326424870466347</v>
      </c>
      <c r="T88" s="5">
        <f t="shared" si="7"/>
        <v>1126.554737151168</v>
      </c>
    </row>
    <row r="89" spans="1:20" s="6" customFormat="1" ht="16.5" x14ac:dyDescent="0.35">
      <c r="A89" s="3">
        <v>44002</v>
      </c>
      <c r="B89" s="4" t="s">
        <v>100</v>
      </c>
      <c r="C89" s="5">
        <v>23.277345679012345</v>
      </c>
      <c r="D89" s="5">
        <v>13.350123456790122</v>
      </c>
      <c r="E89" s="5">
        <v>16.770802469135802</v>
      </c>
      <c r="F89" s="5">
        <v>17.777283950617285</v>
      </c>
      <c r="G89" s="5">
        <v>17.744444444444444</v>
      </c>
      <c r="H89" s="5">
        <v>12.254320987654319</v>
      </c>
      <c r="I89" s="5">
        <v>20.854074074074077</v>
      </c>
      <c r="J89" s="5">
        <v>19.405679012345672</v>
      </c>
      <c r="K89" s="5">
        <v>18.675061728395061</v>
      </c>
      <c r="L89" s="5">
        <v>12.856358024691355</v>
      </c>
      <c r="M89" s="5">
        <v>10.504259259259259</v>
      </c>
      <c r="N89" s="5">
        <v>3.7816666666666672</v>
      </c>
      <c r="O89" s="5">
        <v>10.144135802469137</v>
      </c>
      <c r="P89" s="5">
        <f t="shared" si="4"/>
        <v>197.39555555555557</v>
      </c>
      <c r="Q89" s="5">
        <f t="shared" si="5"/>
        <v>160.10913580246915</v>
      </c>
      <c r="R89" s="5">
        <f t="shared" si="6"/>
        <v>37.28641975308642</v>
      </c>
      <c r="S89" s="5">
        <v>15.244814814814815</v>
      </c>
      <c r="T89" s="5">
        <f t="shared" si="7"/>
        <v>212.64037037037039</v>
      </c>
    </row>
    <row r="90" spans="1:20" s="6" customFormat="1" ht="16.5" x14ac:dyDescent="0.35">
      <c r="A90" s="3">
        <v>42001</v>
      </c>
      <c r="B90" s="4" t="s">
        <v>101</v>
      </c>
      <c r="C90" s="5">
        <v>31.497520349180125</v>
      </c>
      <c r="D90" s="5">
        <v>21.993410404624274</v>
      </c>
      <c r="E90" s="5">
        <v>28.599075144508671</v>
      </c>
      <c r="F90" s="5">
        <v>27.352716763005773</v>
      </c>
      <c r="G90" s="5">
        <v>31.112716763005775</v>
      </c>
      <c r="H90" s="5">
        <v>25.251791907514448</v>
      </c>
      <c r="I90" s="5">
        <v>24.612254335260111</v>
      </c>
      <c r="J90" s="5">
        <v>20.088728323699424</v>
      </c>
      <c r="K90" s="5">
        <v>19.868381502890173</v>
      </c>
      <c r="L90" s="5">
        <v>26.463121387283245</v>
      </c>
      <c r="M90" s="5">
        <v>23.711502890173403</v>
      </c>
      <c r="N90" s="5">
        <v>22.701676300578033</v>
      </c>
      <c r="O90" s="5">
        <v>21.639942196531791</v>
      </c>
      <c r="P90" s="5">
        <f t="shared" si="4"/>
        <v>324.89283826825522</v>
      </c>
      <c r="Q90" s="5">
        <f t="shared" si="5"/>
        <v>230.37659549368877</v>
      </c>
      <c r="R90" s="5">
        <f t="shared" si="6"/>
        <v>94.516242774566464</v>
      </c>
      <c r="S90" s="5">
        <v>13.114035087719296</v>
      </c>
      <c r="T90" s="5">
        <f t="shared" si="7"/>
        <v>338.00687335597451</v>
      </c>
    </row>
    <row r="91" spans="1:20" s="6" customFormat="1" ht="16.5" x14ac:dyDescent="0.35">
      <c r="A91" s="3">
        <v>39002</v>
      </c>
      <c r="B91" s="4" t="s">
        <v>102</v>
      </c>
      <c r="C91" s="5">
        <v>103.99942420152946</v>
      </c>
      <c r="D91" s="5">
        <v>72.47651012145748</v>
      </c>
      <c r="E91" s="5">
        <v>70.084549707602307</v>
      </c>
      <c r="F91" s="5">
        <v>83.503837156995033</v>
      </c>
      <c r="G91" s="5">
        <v>66.408542510121435</v>
      </c>
      <c r="H91" s="5">
        <v>83.806505623031882</v>
      </c>
      <c r="I91" s="5">
        <v>89.640103831006087</v>
      </c>
      <c r="J91" s="5">
        <v>98.422552810597907</v>
      </c>
      <c r="K91" s="5">
        <v>85.140144408640609</v>
      </c>
      <c r="L91" s="5">
        <v>91.621233918128652</v>
      </c>
      <c r="M91" s="5">
        <v>77.669725146198815</v>
      </c>
      <c r="N91" s="5">
        <v>79.319298245614007</v>
      </c>
      <c r="O91" s="5">
        <v>81.319695906432727</v>
      </c>
      <c r="P91" s="5">
        <f t="shared" si="4"/>
        <v>1083.4121235873565</v>
      </c>
      <c r="Q91" s="5">
        <f t="shared" si="5"/>
        <v>753.4821703709822</v>
      </c>
      <c r="R91" s="5">
        <f t="shared" si="6"/>
        <v>329.9299532163742</v>
      </c>
      <c r="S91" s="5">
        <v>0</v>
      </c>
      <c r="T91" s="5">
        <f t="shared" si="7"/>
        <v>1083.4121235873563</v>
      </c>
    </row>
    <row r="92" spans="1:20" s="6" customFormat="1" ht="16.5" x14ac:dyDescent="0.35">
      <c r="A92" s="3">
        <v>60003</v>
      </c>
      <c r="B92" s="4" t="s">
        <v>103</v>
      </c>
      <c r="C92" s="5">
        <v>16.989877192982462</v>
      </c>
      <c r="D92" s="5">
        <v>12.873947368421051</v>
      </c>
      <c r="E92" s="5">
        <v>9.1227631578947381</v>
      </c>
      <c r="F92" s="5">
        <v>15.406710526315788</v>
      </c>
      <c r="G92" s="5">
        <v>16.464671052631576</v>
      </c>
      <c r="H92" s="5">
        <v>14.037368421052632</v>
      </c>
      <c r="I92" s="5">
        <v>13.187516778523486</v>
      </c>
      <c r="J92" s="5">
        <v>12.947181208053692</v>
      </c>
      <c r="K92" s="5">
        <v>13.668926174496644</v>
      </c>
      <c r="L92" s="5">
        <v>9.8031999999999986</v>
      </c>
      <c r="M92" s="5">
        <v>13.073133333333331</v>
      </c>
      <c r="N92" s="5">
        <v>8.0012666666666661</v>
      </c>
      <c r="O92" s="5">
        <v>11.532933333333332</v>
      </c>
      <c r="P92" s="5">
        <f t="shared" si="4"/>
        <v>167.10949521370537</v>
      </c>
      <c r="Q92" s="5">
        <f t="shared" si="5"/>
        <v>124.69896188037207</v>
      </c>
      <c r="R92" s="5">
        <f t="shared" si="6"/>
        <v>42.410533333333326</v>
      </c>
      <c r="S92" s="5">
        <v>11.424399999999999</v>
      </c>
      <c r="T92" s="5">
        <f t="shared" si="7"/>
        <v>178.53389521370539</v>
      </c>
    </row>
    <row r="93" spans="1:20" s="6" customFormat="1" ht="16.5" x14ac:dyDescent="0.35">
      <c r="A93" s="3">
        <v>43007</v>
      </c>
      <c r="B93" s="4" t="s">
        <v>104</v>
      </c>
      <c r="C93" s="5">
        <v>46.805654761904769</v>
      </c>
      <c r="D93" s="5">
        <v>26.378630952380945</v>
      </c>
      <c r="E93" s="5">
        <v>25.938214285714288</v>
      </c>
      <c r="F93" s="5">
        <v>25.673154761904758</v>
      </c>
      <c r="G93" s="5">
        <v>25.167440476190478</v>
      </c>
      <c r="H93" s="5">
        <v>31.490416666666661</v>
      </c>
      <c r="I93" s="5">
        <v>22.310059523809528</v>
      </c>
      <c r="J93" s="5">
        <v>36.349642857142854</v>
      </c>
      <c r="K93" s="5">
        <v>25.220030357142857</v>
      </c>
      <c r="L93" s="5">
        <v>30.344583333333336</v>
      </c>
      <c r="M93" s="5">
        <v>33.283273809523813</v>
      </c>
      <c r="N93" s="5">
        <v>23.899285714285718</v>
      </c>
      <c r="O93" s="5">
        <v>24.967976190476183</v>
      </c>
      <c r="P93" s="5">
        <f t="shared" si="4"/>
        <v>377.82836369047612</v>
      </c>
      <c r="Q93" s="5">
        <f t="shared" si="5"/>
        <v>265.3332446428571</v>
      </c>
      <c r="R93" s="5">
        <f t="shared" si="6"/>
        <v>112.49511904761906</v>
      </c>
      <c r="S93" s="5">
        <v>34.725535714285712</v>
      </c>
      <c r="T93" s="5">
        <f t="shared" si="7"/>
        <v>412.55389940476186</v>
      </c>
    </row>
    <row r="94" spans="1:20" s="6" customFormat="1" ht="16.5" x14ac:dyDescent="0.35">
      <c r="A94" s="3">
        <v>15001</v>
      </c>
      <c r="B94" s="4" t="s">
        <v>105</v>
      </c>
      <c r="C94" s="5">
        <v>8.9736250000000002</v>
      </c>
      <c r="D94" s="5">
        <v>8.4521875000000009</v>
      </c>
      <c r="E94" s="5">
        <v>9.0508124999999993</v>
      </c>
      <c r="F94" s="5">
        <v>11.178687500000001</v>
      </c>
      <c r="G94" s="5">
        <v>4.5142500000000005</v>
      </c>
      <c r="H94" s="5">
        <v>10.229937499999998</v>
      </c>
      <c r="I94" s="5">
        <v>11.988500000000002</v>
      </c>
      <c r="J94" s="5">
        <v>11.495031055900622</v>
      </c>
      <c r="K94" s="5">
        <v>8.37583850931677</v>
      </c>
      <c r="L94" s="5">
        <v>15.275949367088607</v>
      </c>
      <c r="M94" s="5">
        <v>12.488037974683543</v>
      </c>
      <c r="N94" s="5">
        <v>7.7346202531645565</v>
      </c>
      <c r="O94" s="5">
        <v>9.6351898734177208</v>
      </c>
      <c r="P94" s="5">
        <f t="shared" si="4"/>
        <v>129.39266703357183</v>
      </c>
      <c r="Q94" s="5">
        <f t="shared" si="5"/>
        <v>84.258869565217395</v>
      </c>
      <c r="R94" s="5">
        <f t="shared" si="6"/>
        <v>45.13379746835443</v>
      </c>
      <c r="S94" s="5">
        <v>13.491070116206032</v>
      </c>
      <c r="T94" s="5">
        <f t="shared" si="7"/>
        <v>142.88373714977786</v>
      </c>
    </row>
    <row r="95" spans="1:20" s="6" customFormat="1" ht="16.5" x14ac:dyDescent="0.35">
      <c r="A95" s="3">
        <v>15002</v>
      </c>
      <c r="B95" s="4" t="s">
        <v>106</v>
      </c>
      <c r="C95" s="5">
        <v>22.261538461538457</v>
      </c>
      <c r="D95" s="5">
        <v>26.015705128205127</v>
      </c>
      <c r="E95" s="5">
        <v>27.045192307692307</v>
      </c>
      <c r="F95" s="5">
        <v>21.862948717948722</v>
      </c>
      <c r="G95" s="5">
        <v>23.995897435897433</v>
      </c>
      <c r="H95" s="5">
        <v>24.621217948717945</v>
      </c>
      <c r="I95" s="5">
        <v>22.432371794871795</v>
      </c>
      <c r="J95" s="5">
        <v>23.306025641025645</v>
      </c>
      <c r="K95" s="5">
        <v>33.840833333333336</v>
      </c>
      <c r="L95" s="5">
        <v>27.487179487179482</v>
      </c>
      <c r="M95" s="5">
        <v>25.074294871794873</v>
      </c>
      <c r="N95" s="5">
        <v>19.888589743589751</v>
      </c>
      <c r="O95" s="5">
        <v>22.820192307692313</v>
      </c>
      <c r="P95" s="5">
        <f t="shared" si="4"/>
        <v>320.65198717948721</v>
      </c>
      <c r="Q95" s="5">
        <f t="shared" si="5"/>
        <v>225.38173076923078</v>
      </c>
      <c r="R95" s="5">
        <f t="shared" si="6"/>
        <v>95.270256410256408</v>
      </c>
      <c r="S95" s="5">
        <v>19.74923076923077</v>
      </c>
      <c r="T95" s="5">
        <f t="shared" si="7"/>
        <v>340.401217948718</v>
      </c>
    </row>
    <row r="96" spans="1:20" s="6" customFormat="1" ht="16.5" x14ac:dyDescent="0.35">
      <c r="A96" s="3">
        <v>46001</v>
      </c>
      <c r="B96" s="4" t="s">
        <v>107</v>
      </c>
      <c r="C96" s="5">
        <v>246.16241797283183</v>
      </c>
      <c r="D96" s="5">
        <v>224.69908045976993</v>
      </c>
      <c r="E96" s="5">
        <v>214.66244932079414</v>
      </c>
      <c r="F96" s="5">
        <v>211.80776802507833</v>
      </c>
      <c r="G96" s="5">
        <v>226.51794566353189</v>
      </c>
      <c r="H96" s="5">
        <v>243.92364890282121</v>
      </c>
      <c r="I96" s="5">
        <v>243.37595402298837</v>
      </c>
      <c r="J96" s="5">
        <v>241.38632810867307</v>
      </c>
      <c r="K96" s="5">
        <v>259.67518704284214</v>
      </c>
      <c r="L96" s="5">
        <v>236.05803030303022</v>
      </c>
      <c r="M96" s="5">
        <v>165.86975757575755</v>
      </c>
      <c r="N96" s="5">
        <v>157.97569696969697</v>
      </c>
      <c r="O96" s="5">
        <v>129.95890909090915</v>
      </c>
      <c r="P96" s="5">
        <f t="shared" si="4"/>
        <v>2802.0731734587243</v>
      </c>
      <c r="Q96" s="5">
        <f t="shared" si="5"/>
        <v>2112.210779519331</v>
      </c>
      <c r="R96" s="5">
        <f t="shared" si="6"/>
        <v>689.86239393939388</v>
      </c>
      <c r="S96" s="5">
        <v>8.0602439024390247</v>
      </c>
      <c r="T96" s="5">
        <f t="shared" si="7"/>
        <v>2810.133417361164</v>
      </c>
    </row>
    <row r="97" spans="1:20" s="6" customFormat="1" ht="16.5" x14ac:dyDescent="0.35">
      <c r="A97" s="3">
        <v>33002</v>
      </c>
      <c r="B97" s="4" t="s">
        <v>108</v>
      </c>
      <c r="C97" s="5">
        <v>33.852647058823521</v>
      </c>
      <c r="D97" s="5">
        <v>19.85347058823529</v>
      </c>
      <c r="E97" s="5">
        <v>16.559294117647056</v>
      </c>
      <c r="F97" s="5">
        <v>17.355529411764707</v>
      </c>
      <c r="G97" s="5">
        <v>19.564235294117644</v>
      </c>
      <c r="H97" s="5">
        <v>27.69329411764706</v>
      </c>
      <c r="I97" s="5">
        <v>22.813411764705879</v>
      </c>
      <c r="J97" s="5">
        <v>23.787470588235294</v>
      </c>
      <c r="K97" s="5">
        <v>23.207235294117645</v>
      </c>
      <c r="L97" s="5">
        <v>13.274058823529412</v>
      </c>
      <c r="M97" s="5">
        <v>24.429647058823527</v>
      </c>
      <c r="N97" s="5">
        <v>13.090470588235293</v>
      </c>
      <c r="O97" s="5">
        <v>18.085411764705881</v>
      </c>
      <c r="P97" s="5">
        <f t="shared" si="4"/>
        <v>273.56617647058823</v>
      </c>
      <c r="Q97" s="5">
        <f t="shared" si="5"/>
        <v>204.68658823529412</v>
      </c>
      <c r="R97" s="5">
        <f t="shared" si="6"/>
        <v>68.879588235294108</v>
      </c>
      <c r="S97" s="5">
        <v>8.3080232558139535</v>
      </c>
      <c r="T97" s="5">
        <f t="shared" si="7"/>
        <v>281.8741997264022</v>
      </c>
    </row>
    <row r="98" spans="1:20" s="6" customFormat="1" ht="16.5" x14ac:dyDescent="0.35">
      <c r="A98" s="3">
        <v>25004</v>
      </c>
      <c r="B98" s="4" t="s">
        <v>109</v>
      </c>
      <c r="C98" s="5">
        <v>76.399999999999949</v>
      </c>
      <c r="D98" s="5">
        <v>69.61434285714283</v>
      </c>
      <c r="E98" s="5">
        <v>60.006342857142819</v>
      </c>
      <c r="F98" s="5">
        <v>68.685771428571414</v>
      </c>
      <c r="G98" s="5">
        <v>64.574276298701264</v>
      </c>
      <c r="H98" s="5">
        <v>52.828228571428596</v>
      </c>
      <c r="I98" s="5">
        <v>76.771257142857124</v>
      </c>
      <c r="J98" s="5">
        <v>89.164628571428594</v>
      </c>
      <c r="K98" s="5">
        <v>81.244470454545436</v>
      </c>
      <c r="L98" s="5">
        <v>81.617371428571445</v>
      </c>
      <c r="M98" s="5">
        <v>80.290057142857137</v>
      </c>
      <c r="N98" s="5">
        <v>69.85154285714286</v>
      </c>
      <c r="O98" s="5">
        <v>78.85474285714281</v>
      </c>
      <c r="P98" s="5">
        <f t="shared" si="4"/>
        <v>949.90303246753217</v>
      </c>
      <c r="Q98" s="5">
        <f t="shared" si="5"/>
        <v>639.28931818181798</v>
      </c>
      <c r="R98" s="5">
        <f t="shared" si="6"/>
        <v>310.61371428571425</v>
      </c>
      <c r="S98" s="5">
        <v>14.906666666666663</v>
      </c>
      <c r="T98" s="5">
        <f t="shared" si="7"/>
        <v>964.80969913419892</v>
      </c>
    </row>
    <row r="99" spans="1:20" s="6" customFormat="1" ht="16.5" x14ac:dyDescent="0.35">
      <c r="A99" s="3">
        <v>29004</v>
      </c>
      <c r="B99" s="4" t="s">
        <v>110</v>
      </c>
      <c r="C99" s="5">
        <v>27.993726708074533</v>
      </c>
      <c r="D99" s="5">
        <v>35.423229813664591</v>
      </c>
      <c r="E99" s="5">
        <v>32.103167701863349</v>
      </c>
      <c r="F99" s="5">
        <v>39.656583850931668</v>
      </c>
      <c r="G99" s="5">
        <v>34.791801242236019</v>
      </c>
      <c r="H99" s="5">
        <v>24.814968944099377</v>
      </c>
      <c r="I99" s="5">
        <v>35.410310559006206</v>
      </c>
      <c r="J99" s="5">
        <v>43.422360248447212</v>
      </c>
      <c r="K99" s="5">
        <v>35.038447204968939</v>
      </c>
      <c r="L99" s="5">
        <v>31.138881987577637</v>
      </c>
      <c r="M99" s="5">
        <v>21.592670807453413</v>
      </c>
      <c r="N99" s="5">
        <v>26.009875776397511</v>
      </c>
      <c r="O99" s="5">
        <v>16.478571428571431</v>
      </c>
      <c r="P99" s="5">
        <f t="shared" si="4"/>
        <v>403.8745962732919</v>
      </c>
      <c r="Q99" s="5">
        <f t="shared" si="5"/>
        <v>308.65459627329187</v>
      </c>
      <c r="R99" s="5">
        <f t="shared" si="6"/>
        <v>95.219999999999985</v>
      </c>
      <c r="S99" s="5">
        <v>0</v>
      </c>
      <c r="T99" s="5">
        <f t="shared" si="7"/>
        <v>403.87459627329184</v>
      </c>
    </row>
    <row r="100" spans="1:20" s="6" customFormat="1" ht="16.5" x14ac:dyDescent="0.35">
      <c r="A100" s="3">
        <v>17002</v>
      </c>
      <c r="B100" s="4" t="s">
        <v>111</v>
      </c>
      <c r="C100" s="5">
        <v>234.86656322730946</v>
      </c>
      <c r="D100" s="5">
        <v>182.09178311688302</v>
      </c>
      <c r="E100" s="5">
        <v>171.34217195502231</v>
      </c>
      <c r="F100" s="5">
        <v>181.51632629870124</v>
      </c>
      <c r="G100" s="5">
        <v>200.67499344045788</v>
      </c>
      <c r="H100" s="5">
        <v>176.16364769119761</v>
      </c>
      <c r="I100" s="5">
        <v>196.94875770782895</v>
      </c>
      <c r="J100" s="5">
        <v>219.25642046616281</v>
      </c>
      <c r="K100" s="5">
        <v>232.1210610335803</v>
      </c>
      <c r="L100" s="5">
        <v>249.91947188455998</v>
      </c>
      <c r="M100" s="5">
        <v>191.38028831168845</v>
      </c>
      <c r="N100" s="5">
        <v>204.16953477633481</v>
      </c>
      <c r="O100" s="5">
        <v>172.35117518037526</v>
      </c>
      <c r="P100" s="5">
        <f t="shared" si="4"/>
        <v>2612.802195090102</v>
      </c>
      <c r="Q100" s="5">
        <f t="shared" si="5"/>
        <v>1794.9817249371436</v>
      </c>
      <c r="R100" s="5">
        <f t="shared" si="6"/>
        <v>817.82047015295848</v>
      </c>
      <c r="S100" s="5">
        <v>0</v>
      </c>
      <c r="T100" s="5">
        <f t="shared" si="7"/>
        <v>2612.802195090102</v>
      </c>
    </row>
    <row r="101" spans="1:20" s="6" customFormat="1" ht="16.5" x14ac:dyDescent="0.35">
      <c r="A101" s="3">
        <v>62006</v>
      </c>
      <c r="B101" s="4" t="s">
        <v>112</v>
      </c>
      <c r="C101" s="5">
        <v>45.158150289017335</v>
      </c>
      <c r="D101" s="5">
        <v>50.720867052023124</v>
      </c>
      <c r="E101" s="5">
        <v>41.644450867052029</v>
      </c>
      <c r="F101" s="5">
        <v>40.293236994219647</v>
      </c>
      <c r="G101" s="5">
        <v>38.991734104046238</v>
      </c>
      <c r="H101" s="5">
        <v>42.818208092485548</v>
      </c>
      <c r="I101" s="5">
        <v>46.374219653179189</v>
      </c>
      <c r="J101" s="5">
        <v>40.40277456647398</v>
      </c>
      <c r="K101" s="5">
        <v>48.746416184971103</v>
      </c>
      <c r="L101" s="5">
        <v>45.165260115606934</v>
      </c>
      <c r="M101" s="5">
        <v>45.390924855491335</v>
      </c>
      <c r="N101" s="5">
        <v>44.593988439306351</v>
      </c>
      <c r="O101" s="5">
        <v>42.002636994219635</v>
      </c>
      <c r="P101" s="5">
        <f t="shared" si="4"/>
        <v>572.30286820809249</v>
      </c>
      <c r="Q101" s="5">
        <f t="shared" si="5"/>
        <v>395.1500578034682</v>
      </c>
      <c r="R101" s="5">
        <f t="shared" si="6"/>
        <v>177.15281040462426</v>
      </c>
      <c r="S101" s="5">
        <v>0</v>
      </c>
      <c r="T101" s="5">
        <f t="shared" si="7"/>
        <v>572.30286820809249</v>
      </c>
    </row>
    <row r="102" spans="1:20" s="6" customFormat="1" ht="16.5" x14ac:dyDescent="0.35">
      <c r="A102" s="3">
        <v>43002</v>
      </c>
      <c r="B102" s="4" t="s">
        <v>113</v>
      </c>
      <c r="C102" s="5">
        <v>27.447915170906821</v>
      </c>
      <c r="D102" s="5">
        <v>15.941833541439049</v>
      </c>
      <c r="E102" s="5">
        <v>22.778990557203059</v>
      </c>
      <c r="F102" s="5">
        <v>16.723818479787731</v>
      </c>
      <c r="G102" s="5">
        <v>24.315951693460274</v>
      </c>
      <c r="H102" s="5">
        <v>18.898100124863433</v>
      </c>
      <c r="I102" s="5">
        <v>18.706827298267516</v>
      </c>
      <c r="J102" s="5">
        <v>13.796458951147185</v>
      </c>
      <c r="K102" s="5">
        <v>14.876308724832214</v>
      </c>
      <c r="L102" s="5">
        <v>12.064161073825503</v>
      </c>
      <c r="M102" s="5">
        <v>13.519194630872482</v>
      </c>
      <c r="N102" s="5">
        <v>17.32040268456376</v>
      </c>
      <c r="O102" s="5">
        <v>11.29778523489933</v>
      </c>
      <c r="P102" s="5">
        <f t="shared" si="4"/>
        <v>227.68774816606836</v>
      </c>
      <c r="Q102" s="5">
        <f t="shared" si="5"/>
        <v>173.48620454190728</v>
      </c>
      <c r="R102" s="5">
        <f t="shared" si="6"/>
        <v>54.201543624161076</v>
      </c>
      <c r="S102" s="5">
        <v>10.823288590604026</v>
      </c>
      <c r="T102" s="5">
        <f t="shared" si="7"/>
        <v>238.51103675667238</v>
      </c>
    </row>
    <row r="103" spans="1:20" s="6" customFormat="1" ht="16.5" x14ac:dyDescent="0.35">
      <c r="A103" s="3">
        <v>17003</v>
      </c>
      <c r="B103" s="4" t="s">
        <v>114</v>
      </c>
      <c r="C103" s="5">
        <v>15.477167630057803</v>
      </c>
      <c r="D103" s="5">
        <v>13.901502890173411</v>
      </c>
      <c r="E103" s="5">
        <v>12.638439306358382</v>
      </c>
      <c r="F103" s="5">
        <v>13.606358381502888</v>
      </c>
      <c r="G103" s="5">
        <v>10.932658959537571</v>
      </c>
      <c r="H103" s="5">
        <v>12.832023121387284</v>
      </c>
      <c r="I103" s="5">
        <v>15.553641618497108</v>
      </c>
      <c r="J103" s="5">
        <v>19.264219653179186</v>
      </c>
      <c r="K103" s="5">
        <v>22.401849710982656</v>
      </c>
      <c r="L103" s="5">
        <v>20.796358381502888</v>
      </c>
      <c r="M103" s="5">
        <v>17.158497109826587</v>
      </c>
      <c r="N103" s="5">
        <v>17.537687861271678</v>
      </c>
      <c r="O103" s="5">
        <v>13.579942196531789</v>
      </c>
      <c r="P103" s="5">
        <f t="shared" si="4"/>
        <v>205.68034682080923</v>
      </c>
      <c r="Q103" s="5">
        <f t="shared" si="5"/>
        <v>136.60786127167628</v>
      </c>
      <c r="R103" s="5">
        <f t="shared" si="6"/>
        <v>69.072485549132949</v>
      </c>
      <c r="S103" s="5">
        <v>15.996820809248554</v>
      </c>
      <c r="T103" s="5">
        <f t="shared" si="7"/>
        <v>221.6771676300578</v>
      </c>
    </row>
    <row r="104" spans="1:20" s="6" customFormat="1" ht="16.5" x14ac:dyDescent="0.35">
      <c r="A104" s="3">
        <v>51003</v>
      </c>
      <c r="B104" s="4" t="s">
        <v>115</v>
      </c>
      <c r="C104" s="5">
        <v>21.272108843537413</v>
      </c>
      <c r="D104" s="5">
        <v>16.061768707482997</v>
      </c>
      <c r="E104" s="5">
        <v>19.884625850340132</v>
      </c>
      <c r="F104" s="5">
        <v>13.452721088435371</v>
      </c>
      <c r="G104" s="5">
        <v>17.762176870748299</v>
      </c>
      <c r="H104" s="5">
        <v>15.497959183673467</v>
      </c>
      <c r="I104" s="5">
        <v>15.867687074829931</v>
      </c>
      <c r="J104" s="5">
        <v>22.172517006802721</v>
      </c>
      <c r="K104" s="5">
        <v>21.47299319727891</v>
      </c>
      <c r="L104" s="5">
        <v>24.318707482993201</v>
      </c>
      <c r="M104" s="5">
        <v>15.245510204081635</v>
      </c>
      <c r="N104" s="5">
        <v>17.84802721088435</v>
      </c>
      <c r="O104" s="5">
        <v>27.674081632653067</v>
      </c>
      <c r="P104" s="5">
        <f t="shared" si="4"/>
        <v>248.53088435374147</v>
      </c>
      <c r="Q104" s="5">
        <f t="shared" si="5"/>
        <v>163.44455782312923</v>
      </c>
      <c r="R104" s="5">
        <f t="shared" si="6"/>
        <v>85.086326530612254</v>
      </c>
      <c r="S104" s="5">
        <v>0</v>
      </c>
      <c r="T104" s="5">
        <f t="shared" si="7"/>
        <v>248.5308843537415</v>
      </c>
    </row>
    <row r="105" spans="1:20" s="6" customFormat="1" ht="16.5" x14ac:dyDescent="0.35">
      <c r="A105" s="3">
        <v>9002</v>
      </c>
      <c r="B105" s="4" t="s">
        <v>116</v>
      </c>
      <c r="C105" s="5">
        <v>19.226979865771813</v>
      </c>
      <c r="D105" s="5">
        <v>14.320000000000002</v>
      </c>
      <c r="E105" s="5">
        <v>18.196711409395974</v>
      </c>
      <c r="F105" s="5">
        <v>17.993959731543626</v>
      </c>
      <c r="G105" s="5">
        <v>20.413020134228191</v>
      </c>
      <c r="H105" s="5">
        <v>16.117919463087247</v>
      </c>
      <c r="I105" s="5">
        <v>18.51275167785235</v>
      </c>
      <c r="J105" s="5">
        <v>17.419798657718118</v>
      </c>
      <c r="K105" s="5">
        <v>16.755771812080539</v>
      </c>
      <c r="L105" s="5">
        <v>21.662617449664427</v>
      </c>
      <c r="M105" s="5">
        <v>23.366845637583896</v>
      </c>
      <c r="N105" s="5">
        <v>16.085436241610736</v>
      </c>
      <c r="O105" s="5">
        <v>20.834026845637581</v>
      </c>
      <c r="P105" s="5">
        <f t="shared" si="4"/>
        <v>240.90583892617451</v>
      </c>
      <c r="Q105" s="5">
        <f t="shared" si="5"/>
        <v>158.95691275167786</v>
      </c>
      <c r="R105" s="5">
        <f t="shared" si="6"/>
        <v>81.948926174496648</v>
      </c>
      <c r="S105" s="5">
        <v>19.861812080536914</v>
      </c>
      <c r="T105" s="5">
        <f t="shared" si="7"/>
        <v>260.76765100671145</v>
      </c>
    </row>
    <row r="106" spans="1:20" s="6" customFormat="1" ht="16.5" x14ac:dyDescent="0.35">
      <c r="A106" s="3">
        <v>56007</v>
      </c>
      <c r="B106" s="4" t="s">
        <v>117</v>
      </c>
      <c r="C106" s="5">
        <v>16.85290909090909</v>
      </c>
      <c r="D106" s="5">
        <v>14.528060606060606</v>
      </c>
      <c r="E106" s="5">
        <v>17.336909090909092</v>
      </c>
      <c r="F106" s="5">
        <v>26.024060606060605</v>
      </c>
      <c r="G106" s="5">
        <v>9.6922424242424228</v>
      </c>
      <c r="H106" s="5">
        <v>22.157454545454545</v>
      </c>
      <c r="I106" s="5">
        <v>18.717393939393936</v>
      </c>
      <c r="J106" s="5">
        <v>23.73624242424242</v>
      </c>
      <c r="K106" s="5">
        <v>18.529151515151518</v>
      </c>
      <c r="L106" s="5">
        <v>28.713491036014602</v>
      </c>
      <c r="M106" s="5">
        <v>30.836354751705542</v>
      </c>
      <c r="N106" s="5">
        <v>36.46908234174203</v>
      </c>
      <c r="O106" s="5">
        <v>30.672306203395213</v>
      </c>
      <c r="P106" s="5">
        <f t="shared" si="4"/>
        <v>294.26565857528163</v>
      </c>
      <c r="Q106" s="5">
        <f t="shared" si="5"/>
        <v>167.57442424242421</v>
      </c>
      <c r="R106" s="5">
        <f t="shared" si="6"/>
        <v>126.69123433285739</v>
      </c>
      <c r="S106" s="5">
        <v>10.166666666666668</v>
      </c>
      <c r="T106" s="5">
        <f t="shared" si="7"/>
        <v>304.43232524194826</v>
      </c>
    </row>
    <row r="107" spans="1:20" s="6" customFormat="1" ht="16.5" x14ac:dyDescent="0.35">
      <c r="A107" s="3">
        <v>23003</v>
      </c>
      <c r="B107" s="4" t="s">
        <v>118</v>
      </c>
      <c r="C107" s="5">
        <v>6.0208982035928145</v>
      </c>
      <c r="D107" s="5">
        <v>7.0583233532934138</v>
      </c>
      <c r="E107" s="5">
        <v>5.5579640718562873</v>
      </c>
      <c r="F107" s="5">
        <v>6.6560479041916158</v>
      </c>
      <c r="G107" s="5">
        <v>5.9568862275449099</v>
      </c>
      <c r="H107" s="5">
        <v>7.5946706586826345</v>
      </c>
      <c r="I107" s="5">
        <v>3.2590721649484538</v>
      </c>
      <c r="J107" s="5">
        <v>2.2063917525773196</v>
      </c>
      <c r="K107" s="5">
        <v>6.6389175257731967</v>
      </c>
      <c r="L107" s="5">
        <v>16.564191616766465</v>
      </c>
      <c r="M107" s="5">
        <v>9.8278443113772447</v>
      </c>
      <c r="N107" s="5">
        <v>7.4675449101796403</v>
      </c>
      <c r="O107" s="5">
        <v>7.0820359281437124</v>
      </c>
      <c r="P107" s="5">
        <f t="shared" si="4"/>
        <v>91.890788628927709</v>
      </c>
      <c r="Q107" s="5">
        <f t="shared" si="5"/>
        <v>50.949171862460645</v>
      </c>
      <c r="R107" s="5">
        <f t="shared" si="6"/>
        <v>40.941616766467064</v>
      </c>
      <c r="S107" s="5">
        <v>1</v>
      </c>
      <c r="T107" s="5">
        <f t="shared" si="7"/>
        <v>92.890788628927709</v>
      </c>
    </row>
    <row r="108" spans="1:20" s="6" customFormat="1" ht="16.5" x14ac:dyDescent="0.35">
      <c r="A108" s="3">
        <v>65001</v>
      </c>
      <c r="B108" s="4" t="s">
        <v>167</v>
      </c>
      <c r="C108" s="5">
        <v>109.12269938650309</v>
      </c>
      <c r="D108" s="5">
        <v>123.09443093511803</v>
      </c>
      <c r="E108" s="5">
        <v>141.7164417177915</v>
      </c>
      <c r="F108" s="5">
        <v>135.16480535415502</v>
      </c>
      <c r="G108" s="5">
        <v>122.26539877300608</v>
      </c>
      <c r="H108" s="5">
        <v>146.52906934374417</v>
      </c>
      <c r="I108" s="5">
        <v>132.20711656441719</v>
      </c>
      <c r="J108" s="5">
        <v>126.25619631901836</v>
      </c>
      <c r="K108" s="5">
        <v>140.64269938650307</v>
      </c>
      <c r="L108" s="5">
        <v>155.12882789796558</v>
      </c>
      <c r="M108" s="5">
        <v>72.802846625766861</v>
      </c>
      <c r="N108" s="5">
        <v>44.741055860510201</v>
      </c>
      <c r="O108" s="5">
        <v>38.758495318049739</v>
      </c>
      <c r="P108" s="5">
        <f t="shared" si="4"/>
        <v>1488.4300834825488</v>
      </c>
      <c r="Q108" s="5">
        <f t="shared" si="5"/>
        <v>1176.9988577802565</v>
      </c>
      <c r="R108" s="5">
        <f t="shared" si="6"/>
        <v>311.43122570229241</v>
      </c>
      <c r="S108" s="5">
        <v>52.254601226993863</v>
      </c>
      <c r="T108" s="5">
        <f t="shared" si="7"/>
        <v>1540.6846847095428</v>
      </c>
    </row>
    <row r="109" spans="1:20" s="6" customFormat="1" ht="16.5" x14ac:dyDescent="0.35">
      <c r="A109" s="3">
        <v>39005</v>
      </c>
      <c r="B109" s="4" t="s">
        <v>119</v>
      </c>
      <c r="C109" s="5">
        <v>10.715696202531646</v>
      </c>
      <c r="D109" s="5">
        <v>10.742468354430381</v>
      </c>
      <c r="E109" s="5">
        <v>11.757974683544305</v>
      </c>
      <c r="F109" s="5">
        <v>9.7808860759493665</v>
      </c>
      <c r="G109" s="5">
        <v>8.7223417721518999</v>
      </c>
      <c r="H109" s="5">
        <v>10.656603745651047</v>
      </c>
      <c r="I109" s="5">
        <v>12.979633577614923</v>
      </c>
      <c r="J109" s="5">
        <v>12.801560441187355</v>
      </c>
      <c r="K109" s="5">
        <v>12.613059071729957</v>
      </c>
      <c r="L109" s="5">
        <v>13.376166204778666</v>
      </c>
      <c r="M109" s="5">
        <v>11.491906598756648</v>
      </c>
      <c r="N109" s="5">
        <v>11.188713205003372</v>
      </c>
      <c r="O109" s="5">
        <v>6.9573608718448048</v>
      </c>
      <c r="P109" s="5">
        <f t="shared" si="4"/>
        <v>143.78437080517438</v>
      </c>
      <c r="Q109" s="5">
        <f t="shared" si="5"/>
        <v>100.77022392479088</v>
      </c>
      <c r="R109" s="5">
        <f t="shared" si="6"/>
        <v>43.014146880383493</v>
      </c>
      <c r="S109" s="5">
        <v>8.2097855082912758</v>
      </c>
      <c r="T109" s="5">
        <f t="shared" si="7"/>
        <v>151.99415631346565</v>
      </c>
    </row>
    <row r="110" spans="1:20" s="6" customFormat="1" ht="16.5" x14ac:dyDescent="0.35">
      <c r="A110" s="3">
        <v>60004</v>
      </c>
      <c r="B110" s="4" t="s">
        <v>120</v>
      </c>
      <c r="C110" s="5">
        <v>37.466100628930832</v>
      </c>
      <c r="D110" s="5">
        <v>28.651069182389936</v>
      </c>
      <c r="E110" s="5">
        <v>31.32119496855346</v>
      </c>
      <c r="F110" s="5">
        <v>42.626792452830188</v>
      </c>
      <c r="G110" s="5">
        <v>27.267861635220122</v>
      </c>
      <c r="H110" s="5">
        <v>31.285597484276732</v>
      </c>
      <c r="I110" s="5">
        <v>32.772515723270445</v>
      </c>
      <c r="J110" s="5">
        <v>37.088819875776394</v>
      </c>
      <c r="K110" s="5">
        <v>25.797080745341614</v>
      </c>
      <c r="L110" s="5">
        <v>37.445590062111805</v>
      </c>
      <c r="M110" s="5">
        <v>41.542049689440994</v>
      </c>
      <c r="N110" s="5">
        <v>29.642919254658391</v>
      </c>
      <c r="O110" s="5">
        <v>33.500993788819869</v>
      </c>
      <c r="P110" s="5">
        <f t="shared" si="4"/>
        <v>436.40858549162078</v>
      </c>
      <c r="Q110" s="5">
        <f t="shared" si="5"/>
        <v>294.27703269658969</v>
      </c>
      <c r="R110" s="5">
        <f t="shared" si="6"/>
        <v>142.13155279503104</v>
      </c>
      <c r="S110" s="5">
        <v>12.108280254777071</v>
      </c>
      <c r="T110" s="5">
        <f t="shared" si="7"/>
        <v>448.5168657463978</v>
      </c>
    </row>
    <row r="111" spans="1:20" s="6" customFormat="1" ht="16.5" x14ac:dyDescent="0.35">
      <c r="A111" s="3">
        <v>33003</v>
      </c>
      <c r="B111" s="4" t="s">
        <v>121</v>
      </c>
      <c r="C111" s="5">
        <v>63.165614035087742</v>
      </c>
      <c r="D111" s="5">
        <v>33.769254235244453</v>
      </c>
      <c r="E111" s="5">
        <v>32.968099716645561</v>
      </c>
      <c r="F111" s="5">
        <v>33.872610478085257</v>
      </c>
      <c r="G111" s="5">
        <v>29.762885995056369</v>
      </c>
      <c r="H111" s="5">
        <v>29.873508169048044</v>
      </c>
      <c r="I111" s="5">
        <v>40.976174112256579</v>
      </c>
      <c r="J111" s="5">
        <v>23.143859649122803</v>
      </c>
      <c r="K111" s="5">
        <v>42.3526081871345</v>
      </c>
      <c r="L111" s="5">
        <v>37.026725146198828</v>
      </c>
      <c r="M111" s="5">
        <v>47.206245614035076</v>
      </c>
      <c r="N111" s="5">
        <v>38.704093567251462</v>
      </c>
      <c r="O111" s="5">
        <v>23.483114035087723</v>
      </c>
      <c r="P111" s="5">
        <f t="shared" si="4"/>
        <v>476.3047929402544</v>
      </c>
      <c r="Q111" s="5">
        <f t="shared" si="5"/>
        <v>329.8846145776813</v>
      </c>
      <c r="R111" s="5">
        <f t="shared" si="6"/>
        <v>146.4201783625731</v>
      </c>
      <c r="S111" s="5">
        <v>30.721913443011715</v>
      </c>
      <c r="T111" s="5">
        <f t="shared" si="7"/>
        <v>507.02670638326612</v>
      </c>
    </row>
    <row r="112" spans="1:20" s="6" customFormat="1" ht="16.5" x14ac:dyDescent="0.35">
      <c r="A112" s="3">
        <v>32002</v>
      </c>
      <c r="B112" s="4" t="s">
        <v>122</v>
      </c>
      <c r="C112" s="5">
        <v>226.28954022988529</v>
      </c>
      <c r="D112" s="5">
        <v>182.97591954022997</v>
      </c>
      <c r="E112" s="5">
        <v>179.05235632183897</v>
      </c>
      <c r="F112" s="5">
        <v>183.34264367816095</v>
      </c>
      <c r="G112" s="5">
        <v>184.11701149425278</v>
      </c>
      <c r="H112" s="5">
        <v>198.08072635950944</v>
      </c>
      <c r="I112" s="5">
        <v>209.29340961344531</v>
      </c>
      <c r="J112" s="5">
        <v>210.22933445378138</v>
      </c>
      <c r="K112" s="5">
        <v>219.001394957983</v>
      </c>
      <c r="L112" s="5">
        <v>197.47713391375348</v>
      </c>
      <c r="M112" s="5">
        <v>179.99442514759301</v>
      </c>
      <c r="N112" s="5">
        <v>176.50928036259438</v>
      </c>
      <c r="O112" s="5">
        <v>146.07671711947049</v>
      </c>
      <c r="P112" s="5">
        <f t="shared" si="4"/>
        <v>2492.4398931924989</v>
      </c>
      <c r="Q112" s="5">
        <f t="shared" si="5"/>
        <v>1792.3823366490872</v>
      </c>
      <c r="R112" s="5">
        <f t="shared" si="6"/>
        <v>700.05755654341135</v>
      </c>
      <c r="S112" s="5">
        <v>0</v>
      </c>
      <c r="T112" s="5">
        <f t="shared" si="7"/>
        <v>2492.4398931924984</v>
      </c>
    </row>
    <row r="113" spans="1:20" s="6" customFormat="1" ht="16.5" x14ac:dyDescent="0.35">
      <c r="A113" s="3">
        <v>1001</v>
      </c>
      <c r="B113" s="4" t="s">
        <v>123</v>
      </c>
      <c r="C113" s="5">
        <v>18.749593023255816</v>
      </c>
      <c r="D113" s="5">
        <v>18.823488372093017</v>
      </c>
      <c r="E113" s="5">
        <v>16.066976744186046</v>
      </c>
      <c r="F113" s="5">
        <v>22.84232558139535</v>
      </c>
      <c r="G113" s="5">
        <v>11.673206068896905</v>
      </c>
      <c r="H113" s="5">
        <v>22.829079094639976</v>
      </c>
      <c r="I113" s="5">
        <v>25.122916925755501</v>
      </c>
      <c r="J113" s="5">
        <v>22.585372940558248</v>
      </c>
      <c r="K113" s="5">
        <v>25.207976569503266</v>
      </c>
      <c r="L113" s="5">
        <v>23.517731445704925</v>
      </c>
      <c r="M113" s="5">
        <v>15.851355135853607</v>
      </c>
      <c r="N113" s="5">
        <v>24.234990263052151</v>
      </c>
      <c r="O113" s="5">
        <v>17.724913294797691</v>
      </c>
      <c r="P113" s="5">
        <f t="shared" si="4"/>
        <v>265.22992545969248</v>
      </c>
      <c r="Q113" s="5">
        <f t="shared" si="5"/>
        <v>183.90093532028413</v>
      </c>
      <c r="R113" s="5">
        <f t="shared" si="6"/>
        <v>81.328990139408376</v>
      </c>
      <c r="S113" s="5">
        <v>14.558823529411766</v>
      </c>
      <c r="T113" s="5">
        <f t="shared" si="7"/>
        <v>279.78874898910425</v>
      </c>
    </row>
    <row r="114" spans="1:20" s="6" customFormat="1" ht="16.5" x14ac:dyDescent="0.35">
      <c r="A114" s="3">
        <v>11005</v>
      </c>
      <c r="B114" s="4" t="s">
        <v>124</v>
      </c>
      <c r="C114" s="5">
        <v>60.911264367816102</v>
      </c>
      <c r="D114" s="5">
        <v>42.166091954022988</v>
      </c>
      <c r="E114" s="5">
        <v>44.145689655172418</v>
      </c>
      <c r="F114" s="5">
        <v>33.969540229885069</v>
      </c>
      <c r="G114" s="5">
        <v>40.871379310344828</v>
      </c>
      <c r="H114" s="5">
        <v>46.871896551724134</v>
      </c>
      <c r="I114" s="5">
        <v>39.346494252873562</v>
      </c>
      <c r="J114" s="5">
        <v>20.204022988505749</v>
      </c>
      <c r="K114" s="5">
        <v>42.69316091954024</v>
      </c>
      <c r="L114" s="5">
        <v>25.12448275862069</v>
      </c>
      <c r="M114" s="5">
        <v>30.858522988505747</v>
      </c>
      <c r="N114" s="5">
        <v>22.983275862068961</v>
      </c>
      <c r="O114" s="5">
        <v>30.300114942528733</v>
      </c>
      <c r="P114" s="5">
        <f t="shared" si="4"/>
        <v>480.44593678160925</v>
      </c>
      <c r="Q114" s="5">
        <f t="shared" si="5"/>
        <v>371.17954022988511</v>
      </c>
      <c r="R114" s="5">
        <f t="shared" si="6"/>
        <v>109.26639655172414</v>
      </c>
      <c r="S114" s="5">
        <v>0</v>
      </c>
      <c r="T114" s="5">
        <f t="shared" si="7"/>
        <v>480.44593678160925</v>
      </c>
    </row>
    <row r="115" spans="1:20" s="6" customFormat="1" ht="16.5" x14ac:dyDescent="0.35">
      <c r="A115" s="3">
        <v>51004</v>
      </c>
      <c r="B115" s="4" t="s">
        <v>125</v>
      </c>
      <c r="C115" s="5">
        <v>847.88021472392722</v>
      </c>
      <c r="D115" s="5">
        <v>851.59969325153395</v>
      </c>
      <c r="E115" s="5">
        <v>913.26661721509504</v>
      </c>
      <c r="F115" s="5">
        <v>921.27515337423245</v>
      </c>
      <c r="G115" s="5">
        <v>839.15276073619486</v>
      </c>
      <c r="H115" s="5">
        <v>935.63085193852396</v>
      </c>
      <c r="I115" s="5">
        <v>916.1520713427343</v>
      </c>
      <c r="J115" s="5">
        <v>896.60821674783256</v>
      </c>
      <c r="K115" s="5">
        <v>975.28917873632406</v>
      </c>
      <c r="L115" s="5">
        <v>1076.6420099930428</v>
      </c>
      <c r="M115" s="5">
        <v>876.67120359243631</v>
      </c>
      <c r="N115" s="5">
        <v>788.54984377964706</v>
      </c>
      <c r="O115" s="5">
        <v>630.92328454873382</v>
      </c>
      <c r="P115" s="5">
        <f t="shared" si="4"/>
        <v>11469.641099980257</v>
      </c>
      <c r="Q115" s="5">
        <f t="shared" si="5"/>
        <v>8096.8547580663981</v>
      </c>
      <c r="R115" s="5">
        <f t="shared" si="6"/>
        <v>3372.7863419138603</v>
      </c>
      <c r="S115" s="5">
        <v>123.66871165644167</v>
      </c>
      <c r="T115" s="5">
        <f t="shared" si="7"/>
        <v>11593.309811636698</v>
      </c>
    </row>
    <row r="116" spans="1:20" s="6" customFormat="1" ht="16.5" x14ac:dyDescent="0.35">
      <c r="A116" s="3">
        <v>56004</v>
      </c>
      <c r="B116" s="4" t="s">
        <v>126</v>
      </c>
      <c r="C116" s="5">
        <v>50.443459119496858</v>
      </c>
      <c r="D116" s="5">
        <v>41.487735849056605</v>
      </c>
      <c r="E116" s="5">
        <v>34.82257861635221</v>
      </c>
      <c r="F116" s="5">
        <v>33.012201257861648</v>
      </c>
      <c r="G116" s="5">
        <v>36.868867924528303</v>
      </c>
      <c r="H116" s="5">
        <v>39.205220125786177</v>
      </c>
      <c r="I116" s="5">
        <v>37.351132075471703</v>
      </c>
      <c r="J116" s="5">
        <v>48.653207547169814</v>
      </c>
      <c r="K116" s="5">
        <v>29.911509433962262</v>
      </c>
      <c r="L116" s="5">
        <v>43.027232704402522</v>
      </c>
      <c r="M116" s="5">
        <v>45.492201257861652</v>
      </c>
      <c r="N116" s="5">
        <v>42.196981132075472</v>
      </c>
      <c r="O116" s="5">
        <v>38.755220125786181</v>
      </c>
      <c r="P116" s="5">
        <f t="shared" si="4"/>
        <v>521.22754716981137</v>
      </c>
      <c r="Q116" s="5">
        <f t="shared" si="5"/>
        <v>351.75591194968558</v>
      </c>
      <c r="R116" s="5">
        <f t="shared" si="6"/>
        <v>169.47163522012585</v>
      </c>
      <c r="S116" s="5">
        <v>37.144129462593796</v>
      </c>
      <c r="T116" s="5">
        <f t="shared" si="7"/>
        <v>558.3716766324053</v>
      </c>
    </row>
    <row r="117" spans="1:20" s="6" customFormat="1" ht="16.5" x14ac:dyDescent="0.35">
      <c r="A117" s="3">
        <v>54004</v>
      </c>
      <c r="B117" s="4" t="s">
        <v>127</v>
      </c>
      <c r="C117" s="5">
        <v>14.132352941176471</v>
      </c>
      <c r="D117" s="5">
        <v>16.347058823529412</v>
      </c>
      <c r="E117" s="5">
        <v>14.520000000000001</v>
      </c>
      <c r="F117" s="5">
        <v>14.493235294117646</v>
      </c>
      <c r="G117" s="5">
        <v>19.558529411764706</v>
      </c>
      <c r="H117" s="5">
        <v>17.540882352941178</v>
      </c>
      <c r="I117" s="5">
        <v>19.507882352941177</v>
      </c>
      <c r="J117" s="5">
        <v>16.641235294117646</v>
      </c>
      <c r="K117" s="5">
        <v>21.939000000000004</v>
      </c>
      <c r="L117" s="5">
        <v>17.258176470588236</v>
      </c>
      <c r="M117" s="5">
        <v>19.10629411764706</v>
      </c>
      <c r="N117" s="5">
        <v>19.053117647058823</v>
      </c>
      <c r="O117" s="5">
        <v>10.641000000000002</v>
      </c>
      <c r="P117" s="5">
        <f t="shared" si="4"/>
        <v>220.73876470588235</v>
      </c>
      <c r="Q117" s="5">
        <f t="shared" si="5"/>
        <v>154.68017647058824</v>
      </c>
      <c r="R117" s="5">
        <f t="shared" si="6"/>
        <v>66.058588235294124</v>
      </c>
      <c r="S117" s="5">
        <v>0</v>
      </c>
      <c r="T117" s="5">
        <f t="shared" si="7"/>
        <v>220.73876470588237</v>
      </c>
    </row>
    <row r="118" spans="1:20" s="6" customFormat="1" ht="16.5" x14ac:dyDescent="0.35">
      <c r="A118" s="3">
        <v>39004</v>
      </c>
      <c r="B118" s="4" t="s">
        <v>128</v>
      </c>
      <c r="C118" s="5">
        <v>8.3394147574754971</v>
      </c>
      <c r="D118" s="5">
        <v>17.139755602721767</v>
      </c>
      <c r="E118" s="5">
        <v>11.388206816904924</v>
      </c>
      <c r="F118" s="5">
        <v>18.860647668393778</v>
      </c>
      <c r="G118" s="5">
        <v>14.59705537174605</v>
      </c>
      <c r="H118" s="5">
        <v>18.087139334540236</v>
      </c>
      <c r="I118" s="5">
        <v>15.105602409638557</v>
      </c>
      <c r="J118" s="5">
        <v>13.521917098445597</v>
      </c>
      <c r="K118" s="5">
        <v>13.671939883887882</v>
      </c>
      <c r="L118" s="5">
        <v>7.7909036144578314</v>
      </c>
      <c r="M118" s="5">
        <v>8.4479518072289146</v>
      </c>
      <c r="N118" s="5">
        <v>13.947951807228915</v>
      </c>
      <c r="O118" s="5">
        <v>5.5608433734939755</v>
      </c>
      <c r="P118" s="5">
        <f t="shared" si="4"/>
        <v>166.45932954616393</v>
      </c>
      <c r="Q118" s="5">
        <f t="shared" si="5"/>
        <v>130.71167894375429</v>
      </c>
      <c r="R118" s="5">
        <f t="shared" si="6"/>
        <v>35.747650602409635</v>
      </c>
      <c r="S118" s="5">
        <v>0</v>
      </c>
      <c r="T118" s="5">
        <f t="shared" si="7"/>
        <v>166.45932954616393</v>
      </c>
    </row>
    <row r="119" spans="1:20" s="6" customFormat="1" ht="16.5" x14ac:dyDescent="0.35">
      <c r="A119" s="3">
        <v>55005</v>
      </c>
      <c r="B119" s="4" t="s">
        <v>129</v>
      </c>
      <c r="C119" s="5">
        <v>25.955952380952375</v>
      </c>
      <c r="D119" s="5">
        <v>19.49940476190476</v>
      </c>
      <c r="E119" s="5">
        <v>17.551785714285714</v>
      </c>
      <c r="F119" s="5">
        <v>13.289880952380951</v>
      </c>
      <c r="G119" s="5">
        <v>14.517738095238096</v>
      </c>
      <c r="H119" s="5">
        <v>18.500357142857144</v>
      </c>
      <c r="I119" s="5">
        <v>8.7425595238095237</v>
      </c>
      <c r="J119" s="5">
        <v>12.162261904761905</v>
      </c>
      <c r="K119" s="5">
        <v>7.2867261904761902</v>
      </c>
      <c r="L119" s="5">
        <v>10.794404761904762</v>
      </c>
      <c r="M119" s="5">
        <v>13.133988095238097</v>
      </c>
      <c r="N119" s="5">
        <v>12.893809523809523</v>
      </c>
      <c r="O119" s="5">
        <v>5.3841071428571423</v>
      </c>
      <c r="P119" s="5">
        <f t="shared" si="4"/>
        <v>179.71297619047618</v>
      </c>
      <c r="Q119" s="5">
        <f t="shared" si="5"/>
        <v>137.50666666666666</v>
      </c>
      <c r="R119" s="5">
        <f t="shared" si="6"/>
        <v>42.206309523809523</v>
      </c>
      <c r="S119" s="5">
        <v>14.258352941176472</v>
      </c>
      <c r="T119" s="5">
        <f t="shared" si="7"/>
        <v>193.97132913165265</v>
      </c>
    </row>
    <row r="120" spans="1:20" s="6" customFormat="1" ht="16.5" x14ac:dyDescent="0.35">
      <c r="A120" s="3">
        <v>4003</v>
      </c>
      <c r="B120" s="4" t="s">
        <v>130</v>
      </c>
      <c r="C120" s="5">
        <v>18.234689265536723</v>
      </c>
      <c r="D120" s="5">
        <v>17.309378531073449</v>
      </c>
      <c r="E120" s="5">
        <v>20.122259887005647</v>
      </c>
      <c r="F120" s="5">
        <v>20.60135593220339</v>
      </c>
      <c r="G120" s="5">
        <v>18.523050847457629</v>
      </c>
      <c r="H120" s="5">
        <v>16.898022598870057</v>
      </c>
      <c r="I120" s="5">
        <v>11.52949152542373</v>
      </c>
      <c r="J120" s="5">
        <v>13.37994350282486</v>
      </c>
      <c r="K120" s="5">
        <v>19.200903954802261</v>
      </c>
      <c r="L120" s="5">
        <v>27.364067796610168</v>
      </c>
      <c r="M120" s="5">
        <v>18.831355932203387</v>
      </c>
      <c r="N120" s="5">
        <v>16.845706214689265</v>
      </c>
      <c r="O120" s="5">
        <v>20.105706214689267</v>
      </c>
      <c r="P120" s="5">
        <f t="shared" si="4"/>
        <v>238.94593220338984</v>
      </c>
      <c r="Q120" s="5">
        <f t="shared" si="5"/>
        <v>155.79909604519776</v>
      </c>
      <c r="R120" s="5">
        <f t="shared" si="6"/>
        <v>83.146836158192087</v>
      </c>
      <c r="S120" s="5">
        <v>21.447261016949152</v>
      </c>
      <c r="T120" s="5">
        <f t="shared" si="7"/>
        <v>260.39319322033901</v>
      </c>
    </row>
    <row r="121" spans="1:20" s="6" customFormat="1" ht="16.5" x14ac:dyDescent="0.35">
      <c r="A121" s="3">
        <v>62005</v>
      </c>
      <c r="B121" s="4" t="s">
        <v>131</v>
      </c>
      <c r="C121" s="5">
        <v>13.55242774566474</v>
      </c>
      <c r="D121" s="5">
        <v>9.6357225433526015</v>
      </c>
      <c r="E121" s="5">
        <v>13.575317919075145</v>
      </c>
      <c r="F121" s="5">
        <v>16.300693641618494</v>
      </c>
      <c r="G121" s="5">
        <v>10.980520231213873</v>
      </c>
      <c r="H121" s="5">
        <v>11.838381502890172</v>
      </c>
      <c r="I121" s="5">
        <v>8.4370454545454532</v>
      </c>
      <c r="J121" s="5">
        <v>8.6227840909090911</v>
      </c>
      <c r="K121" s="5">
        <v>10.981306818181819</v>
      </c>
      <c r="L121" s="5">
        <v>12.177657142857145</v>
      </c>
      <c r="M121" s="5">
        <v>12.089885714285716</v>
      </c>
      <c r="N121" s="5">
        <v>12.678000000000003</v>
      </c>
      <c r="O121" s="5">
        <v>18.013028571428571</v>
      </c>
      <c r="P121" s="5">
        <f t="shared" si="4"/>
        <v>158.88277137602284</v>
      </c>
      <c r="Q121" s="5">
        <f t="shared" si="5"/>
        <v>103.9241999474514</v>
      </c>
      <c r="R121" s="5">
        <f t="shared" si="6"/>
        <v>54.958571428571432</v>
      </c>
      <c r="S121" s="5">
        <v>14.500000000000002</v>
      </c>
      <c r="T121" s="5">
        <f t="shared" si="7"/>
        <v>173.38277137602284</v>
      </c>
    </row>
    <row r="122" spans="1:20" s="6" customFormat="1" ht="16.5" x14ac:dyDescent="0.35">
      <c r="A122" s="3">
        <v>49005</v>
      </c>
      <c r="B122" s="4" t="s">
        <v>132</v>
      </c>
      <c r="C122" s="5">
        <v>1808.8237307901572</v>
      </c>
      <c r="D122" s="5">
        <v>1806.1300870393075</v>
      </c>
      <c r="E122" s="5">
        <v>1777.2277012783925</v>
      </c>
      <c r="F122" s="5">
        <v>1759.9843011083931</v>
      </c>
      <c r="G122" s="5">
        <v>1757.1474826499439</v>
      </c>
      <c r="H122" s="5">
        <v>1799.8418305181533</v>
      </c>
      <c r="I122" s="5">
        <v>1792.9748816979481</v>
      </c>
      <c r="J122" s="5">
        <v>1730.5308368866929</v>
      </c>
      <c r="K122" s="5">
        <v>1741.285381731944</v>
      </c>
      <c r="L122" s="5">
        <v>1859.9403767740464</v>
      </c>
      <c r="M122" s="5">
        <v>1662.2381629137194</v>
      </c>
      <c r="N122" s="5">
        <v>1457.7915794947601</v>
      </c>
      <c r="O122" s="5">
        <v>1303.9105549129633</v>
      </c>
      <c r="P122" s="5">
        <f t="shared" si="4"/>
        <v>22257.826907796421</v>
      </c>
      <c r="Q122" s="5">
        <f t="shared" si="5"/>
        <v>15973.946233700934</v>
      </c>
      <c r="R122" s="5">
        <f t="shared" si="6"/>
        <v>6283.8806740954897</v>
      </c>
      <c r="S122" s="5">
        <v>880.08732558139604</v>
      </c>
      <c r="T122" s="5">
        <f t="shared" si="7"/>
        <v>23137.914233377818</v>
      </c>
    </row>
    <row r="123" spans="1:20" s="6" customFormat="1" ht="16.5" x14ac:dyDescent="0.35">
      <c r="A123" s="3">
        <v>5005</v>
      </c>
      <c r="B123" s="4" t="s">
        <v>133</v>
      </c>
      <c r="C123" s="5">
        <v>65.556627906976757</v>
      </c>
      <c r="D123" s="5">
        <v>56.044651162790693</v>
      </c>
      <c r="E123" s="5">
        <v>43.103023255813959</v>
      </c>
      <c r="F123" s="5">
        <v>44.271802325581397</v>
      </c>
      <c r="G123" s="5">
        <v>46.247558139534874</v>
      </c>
      <c r="H123" s="5">
        <v>43.42354651162789</v>
      </c>
      <c r="I123" s="5">
        <v>55.342500000000001</v>
      </c>
      <c r="J123" s="5">
        <v>62.505232558139518</v>
      </c>
      <c r="K123" s="5">
        <v>43.745141860465132</v>
      </c>
      <c r="L123" s="5">
        <v>41.760697674418594</v>
      </c>
      <c r="M123" s="5">
        <v>55.946511627906943</v>
      </c>
      <c r="N123" s="5">
        <v>44.362325581395346</v>
      </c>
      <c r="O123" s="5">
        <v>44.068648255813962</v>
      </c>
      <c r="P123" s="5">
        <f t="shared" si="4"/>
        <v>646.37826686046503</v>
      </c>
      <c r="Q123" s="5">
        <f t="shared" si="5"/>
        <v>460.24008372093022</v>
      </c>
      <c r="R123" s="5">
        <f t="shared" si="6"/>
        <v>186.13818313953485</v>
      </c>
      <c r="S123" s="5">
        <v>0</v>
      </c>
      <c r="T123" s="5">
        <f t="shared" si="7"/>
        <v>646.37826686046503</v>
      </c>
    </row>
    <row r="124" spans="1:20" s="6" customFormat="1" ht="16.5" x14ac:dyDescent="0.35">
      <c r="A124" s="3">
        <v>54002</v>
      </c>
      <c r="B124" s="4" t="s">
        <v>134</v>
      </c>
      <c r="C124" s="5">
        <v>70.227975460122764</v>
      </c>
      <c r="D124" s="5">
        <v>64.286625766871168</v>
      </c>
      <c r="E124" s="5">
        <v>70.223803680981604</v>
      </c>
      <c r="F124" s="5">
        <v>65.772269938650297</v>
      </c>
      <c r="G124" s="5">
        <v>61.954601226993852</v>
      </c>
      <c r="H124" s="5">
        <v>66.435153374233138</v>
      </c>
      <c r="I124" s="5">
        <v>49.164601226993867</v>
      </c>
      <c r="J124" s="5">
        <v>68.753926380368085</v>
      </c>
      <c r="K124" s="5">
        <v>61.403680981595095</v>
      </c>
      <c r="L124" s="5">
        <v>77.339493251533739</v>
      </c>
      <c r="M124" s="5">
        <v>45.715644171779154</v>
      </c>
      <c r="N124" s="5">
        <v>38.787730061349691</v>
      </c>
      <c r="O124" s="5">
        <v>45.892576687116581</v>
      </c>
      <c r="P124" s="5">
        <f t="shared" si="4"/>
        <v>785.95808220858908</v>
      </c>
      <c r="Q124" s="5">
        <f t="shared" si="5"/>
        <v>578.22263803680994</v>
      </c>
      <c r="R124" s="5">
        <f t="shared" si="6"/>
        <v>207.73544417177916</v>
      </c>
      <c r="S124" s="5">
        <v>11.332487309644669</v>
      </c>
      <c r="T124" s="5">
        <f t="shared" si="7"/>
        <v>797.29056951823372</v>
      </c>
    </row>
    <row r="125" spans="1:20" s="6" customFormat="1" ht="16.5" x14ac:dyDescent="0.35">
      <c r="A125" s="3">
        <v>15003</v>
      </c>
      <c r="B125" s="4" t="s">
        <v>135</v>
      </c>
      <c r="C125" s="5">
        <v>10.74775</v>
      </c>
      <c r="D125" s="5">
        <v>9.911249999999999</v>
      </c>
      <c r="E125" s="5">
        <v>10.630999999999998</v>
      </c>
      <c r="F125" s="5">
        <v>15.18075</v>
      </c>
      <c r="G125" s="5">
        <v>12.8005</v>
      </c>
      <c r="H125" s="5">
        <v>8.1350000000000016</v>
      </c>
      <c r="I125" s="5">
        <v>12.513500000000001</v>
      </c>
      <c r="J125" s="5">
        <v>14.273000000000001</v>
      </c>
      <c r="K125" s="5">
        <v>17.923999999999999</v>
      </c>
      <c r="L125" s="5">
        <v>13.77153846153846</v>
      </c>
      <c r="M125" s="5">
        <v>14.186217948717946</v>
      </c>
      <c r="N125" s="5">
        <v>9.6258974358974356</v>
      </c>
      <c r="O125" s="5">
        <v>12.151025641025644</v>
      </c>
      <c r="P125" s="5">
        <f t="shared" si="4"/>
        <v>161.85142948717947</v>
      </c>
      <c r="Q125" s="5">
        <f t="shared" si="5"/>
        <v>112.11675</v>
      </c>
      <c r="R125" s="5">
        <f t="shared" si="6"/>
        <v>49.734679487179491</v>
      </c>
      <c r="S125" s="5">
        <v>0</v>
      </c>
      <c r="T125" s="5">
        <f t="shared" si="7"/>
        <v>161.85142948717947</v>
      </c>
    </row>
    <row r="126" spans="1:20" s="6" customFormat="1" ht="16.5" x14ac:dyDescent="0.35">
      <c r="A126" s="3">
        <v>26005</v>
      </c>
      <c r="B126" s="4" t="s">
        <v>136</v>
      </c>
      <c r="C126" s="5">
        <v>2.7322352941176473</v>
      </c>
      <c r="D126" s="5">
        <v>6.8104117647058828</v>
      </c>
      <c r="E126" s="5">
        <v>5.8541176470588239</v>
      </c>
      <c r="F126" s="5">
        <v>2.6539999999999999</v>
      </c>
      <c r="G126" s="5">
        <v>7.2084705882352944</v>
      </c>
      <c r="H126" s="5">
        <v>4.9052941176470588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f t="shared" si="4"/>
        <v>30.164529411764708</v>
      </c>
      <c r="Q126" s="5">
        <f t="shared" si="5"/>
        <v>30.164529411764708</v>
      </c>
      <c r="R126" s="5">
        <f t="shared" si="6"/>
        <v>0</v>
      </c>
      <c r="S126" s="5">
        <v>8.5897435897435894</v>
      </c>
      <c r="T126" s="5">
        <f t="shared" si="7"/>
        <v>38.754273001508295</v>
      </c>
    </row>
    <row r="127" spans="1:20" s="6" customFormat="1" ht="16.5" x14ac:dyDescent="0.35">
      <c r="A127" s="3">
        <v>40002</v>
      </c>
      <c r="B127" s="4" t="s">
        <v>137</v>
      </c>
      <c r="C127" s="5">
        <v>150.52084337349388</v>
      </c>
      <c r="D127" s="5">
        <v>137.62801204819277</v>
      </c>
      <c r="E127" s="5">
        <v>150.71861445783128</v>
      </c>
      <c r="F127" s="5">
        <v>146.26530120481934</v>
      </c>
      <c r="G127" s="5">
        <v>181.41512048192766</v>
      </c>
      <c r="H127" s="5">
        <v>184.91664361588349</v>
      </c>
      <c r="I127" s="5">
        <v>170.75421045127257</v>
      </c>
      <c r="J127" s="5">
        <v>209.41098203821201</v>
      </c>
      <c r="K127" s="5">
        <v>218.50566462893002</v>
      </c>
      <c r="L127" s="5">
        <v>186.33000140914527</v>
      </c>
      <c r="M127" s="5">
        <v>176.32533109883158</v>
      </c>
      <c r="N127" s="5">
        <v>179.87753027146169</v>
      </c>
      <c r="O127" s="5">
        <v>135.08354412638025</v>
      </c>
      <c r="P127" s="5">
        <f t="shared" si="4"/>
        <v>2227.7517992063817</v>
      </c>
      <c r="Q127" s="5">
        <f t="shared" si="5"/>
        <v>1550.1353923005629</v>
      </c>
      <c r="R127" s="5">
        <f t="shared" si="6"/>
        <v>677.61640690581885</v>
      </c>
      <c r="S127" s="5">
        <v>0</v>
      </c>
      <c r="T127" s="5">
        <f t="shared" si="7"/>
        <v>2227.7517992063817</v>
      </c>
    </row>
    <row r="128" spans="1:20" s="6" customFormat="1" ht="16.5" x14ac:dyDescent="0.35">
      <c r="A128" s="3">
        <v>57001</v>
      </c>
      <c r="B128" s="4" t="s">
        <v>138</v>
      </c>
      <c r="C128" s="5">
        <v>33.437008153530428</v>
      </c>
      <c r="D128" s="5">
        <v>23.300268456375843</v>
      </c>
      <c r="E128" s="5">
        <v>28.385436241610737</v>
      </c>
      <c r="F128" s="5">
        <v>26.258456375838925</v>
      </c>
      <c r="G128" s="5">
        <v>33.464295302013426</v>
      </c>
      <c r="H128" s="5">
        <v>32.539865771812082</v>
      </c>
      <c r="I128" s="5">
        <v>27.533758389261742</v>
      </c>
      <c r="J128" s="5">
        <v>30.473422818791949</v>
      </c>
      <c r="K128" s="5">
        <v>37.415503355704708</v>
      </c>
      <c r="L128" s="5">
        <v>24.108657718120803</v>
      </c>
      <c r="M128" s="5">
        <v>32.154630872483224</v>
      </c>
      <c r="N128" s="5">
        <v>35.383691275167799</v>
      </c>
      <c r="O128" s="5">
        <v>21.940536912751675</v>
      </c>
      <c r="P128" s="5">
        <f t="shared" si="4"/>
        <v>386.39553164346336</v>
      </c>
      <c r="Q128" s="5">
        <f t="shared" si="5"/>
        <v>272.80801486493988</v>
      </c>
      <c r="R128" s="5">
        <f t="shared" si="6"/>
        <v>113.58751677852351</v>
      </c>
      <c r="S128" s="5">
        <v>0</v>
      </c>
      <c r="T128" s="5">
        <f t="shared" si="7"/>
        <v>386.39553164346341</v>
      </c>
    </row>
    <row r="129" spans="1:20" s="6" customFormat="1" ht="16.5" x14ac:dyDescent="0.35">
      <c r="A129" s="3">
        <v>54006</v>
      </c>
      <c r="B129" s="4" t="s">
        <v>139</v>
      </c>
      <c r="C129" s="5">
        <v>15.639869281045755</v>
      </c>
      <c r="D129" s="5">
        <v>9.6439215686274515</v>
      </c>
      <c r="E129" s="5">
        <v>14.292810457516342</v>
      </c>
      <c r="F129" s="5">
        <v>10.61437908496732</v>
      </c>
      <c r="G129" s="5">
        <v>11.479869281045751</v>
      </c>
      <c r="H129" s="5">
        <v>12.017254901960781</v>
      </c>
      <c r="I129" s="5">
        <v>6.0670588235294121</v>
      </c>
      <c r="J129" s="5">
        <v>10.808888888888889</v>
      </c>
      <c r="K129" s="5">
        <v>16.698235294117648</v>
      </c>
      <c r="L129" s="5">
        <v>13.973725490196076</v>
      </c>
      <c r="M129" s="5">
        <v>11.688169934640523</v>
      </c>
      <c r="N129" s="5">
        <v>12.045098039215688</v>
      </c>
      <c r="O129" s="5">
        <v>9.7944444444444461</v>
      </c>
      <c r="P129" s="5">
        <f t="shared" si="4"/>
        <v>154.76372549019609</v>
      </c>
      <c r="Q129" s="5">
        <f t="shared" si="5"/>
        <v>107.26228758169934</v>
      </c>
      <c r="R129" s="5">
        <f t="shared" si="6"/>
        <v>47.501437908496733</v>
      </c>
      <c r="S129" s="5">
        <v>7.6842105263157894</v>
      </c>
      <c r="T129" s="5">
        <f t="shared" si="7"/>
        <v>162.44793601651185</v>
      </c>
    </row>
    <row r="130" spans="1:20" s="6" customFormat="1" ht="16.5" x14ac:dyDescent="0.35">
      <c r="A130" s="3">
        <v>41005</v>
      </c>
      <c r="B130" s="4" t="s">
        <v>140</v>
      </c>
      <c r="C130" s="5">
        <v>187.37085714285715</v>
      </c>
      <c r="D130" s="5">
        <v>162.15491428571443</v>
      </c>
      <c r="E130" s="5">
        <v>144.89634285714294</v>
      </c>
      <c r="F130" s="5">
        <v>159.0428571428572</v>
      </c>
      <c r="G130" s="5">
        <v>161.18239999999994</v>
      </c>
      <c r="H130" s="5">
        <v>175.66679999999994</v>
      </c>
      <c r="I130" s="5">
        <v>172.71325714285709</v>
      </c>
      <c r="J130" s="5">
        <v>149.77411428571429</v>
      </c>
      <c r="K130" s="5">
        <v>155.60902857142852</v>
      </c>
      <c r="L130" s="5">
        <v>142.08403409090914</v>
      </c>
      <c r="M130" s="5">
        <v>113.55488636363641</v>
      </c>
      <c r="N130" s="5">
        <v>116.67056818181824</v>
      </c>
      <c r="O130" s="5">
        <v>97.286193181818192</v>
      </c>
      <c r="P130" s="5">
        <f t="shared" si="4"/>
        <v>1938.0062532467534</v>
      </c>
      <c r="Q130" s="5">
        <f t="shared" si="5"/>
        <v>1468.4105714285715</v>
      </c>
      <c r="R130" s="5">
        <f t="shared" si="6"/>
        <v>469.59568181818196</v>
      </c>
      <c r="S130" s="5">
        <v>0</v>
      </c>
      <c r="T130" s="5">
        <f t="shared" si="7"/>
        <v>1938.0062532467534</v>
      </c>
    </row>
    <row r="131" spans="1:20" s="6" customFormat="1" ht="16.5" x14ac:dyDescent="0.35">
      <c r="A131" s="3">
        <v>20003</v>
      </c>
      <c r="B131" s="4" t="s">
        <v>141</v>
      </c>
      <c r="C131" s="5">
        <v>22.179941176470582</v>
      </c>
      <c r="D131" s="5">
        <v>24.681647058823533</v>
      </c>
      <c r="E131" s="5">
        <v>23.924882352941179</v>
      </c>
      <c r="F131" s="5">
        <v>24.373176470588234</v>
      </c>
      <c r="G131" s="5">
        <v>19.299058823529414</v>
      </c>
      <c r="H131" s="5">
        <v>28.468411764705881</v>
      </c>
      <c r="I131" s="5">
        <v>23.253000000000004</v>
      </c>
      <c r="J131" s="5">
        <v>30.372529411764699</v>
      </c>
      <c r="K131" s="5">
        <v>27.499588235294109</v>
      </c>
      <c r="L131" s="5">
        <v>24.185176470588232</v>
      </c>
      <c r="M131" s="5">
        <v>21.671764705882349</v>
      </c>
      <c r="N131" s="5">
        <v>28.108529411764703</v>
      </c>
      <c r="O131" s="5">
        <v>20.637294117647063</v>
      </c>
      <c r="P131" s="5">
        <f t="shared" si="4"/>
        <v>318.65500000000003</v>
      </c>
      <c r="Q131" s="5">
        <f t="shared" si="5"/>
        <v>224.05223529411765</v>
      </c>
      <c r="R131" s="5">
        <f t="shared" si="6"/>
        <v>94.60276470588235</v>
      </c>
      <c r="S131" s="5">
        <v>22.375670943597974</v>
      </c>
      <c r="T131" s="5">
        <f t="shared" si="7"/>
        <v>341.03067094359795</v>
      </c>
    </row>
    <row r="132" spans="1:20" s="6" customFormat="1" ht="16.5" x14ac:dyDescent="0.35">
      <c r="A132" s="3">
        <v>66001</v>
      </c>
      <c r="B132" s="4" t="s">
        <v>142</v>
      </c>
      <c r="C132" s="5">
        <v>127.62486426476768</v>
      </c>
      <c r="D132" s="5">
        <v>146.46058332635116</v>
      </c>
      <c r="E132" s="5">
        <v>125.89746082949308</v>
      </c>
      <c r="F132" s="5">
        <v>119.89380184331804</v>
      </c>
      <c r="G132" s="5">
        <v>136.22715458734831</v>
      </c>
      <c r="H132" s="5">
        <v>123.18363720150828</v>
      </c>
      <c r="I132" s="5">
        <v>95.48933687555558</v>
      </c>
      <c r="J132" s="5">
        <v>102.86867364893179</v>
      </c>
      <c r="K132" s="5">
        <v>86.018766233766215</v>
      </c>
      <c r="L132" s="5">
        <v>123.94451864264765</v>
      </c>
      <c r="M132" s="5">
        <v>82.883619187264415</v>
      </c>
      <c r="N132" s="5">
        <v>62.909495601173028</v>
      </c>
      <c r="O132" s="5">
        <v>55.622692082111413</v>
      </c>
      <c r="P132" s="5">
        <f t="shared" si="4"/>
        <v>1389.0246043242366</v>
      </c>
      <c r="Q132" s="5">
        <f t="shared" si="5"/>
        <v>1063.6642788110403</v>
      </c>
      <c r="R132" s="5">
        <f t="shared" si="6"/>
        <v>325.36032551319653</v>
      </c>
      <c r="S132" s="5">
        <v>0</v>
      </c>
      <c r="T132" s="5">
        <f t="shared" si="7"/>
        <v>1389.0246043242369</v>
      </c>
    </row>
    <row r="133" spans="1:20" s="6" customFormat="1" ht="16.5" x14ac:dyDescent="0.35">
      <c r="A133" s="3">
        <v>33005</v>
      </c>
      <c r="B133" s="4" t="s">
        <v>143</v>
      </c>
      <c r="C133" s="5">
        <v>12.073945829811215</v>
      </c>
      <c r="D133" s="5">
        <v>11.473586925894619</v>
      </c>
      <c r="E133" s="5">
        <v>10.345743871513102</v>
      </c>
      <c r="F133" s="5">
        <v>9.1562792335869272</v>
      </c>
      <c r="G133" s="5">
        <v>16.433119188503806</v>
      </c>
      <c r="H133" s="5">
        <v>10.014515004226542</v>
      </c>
      <c r="I133" s="5">
        <v>9.161647999436461</v>
      </c>
      <c r="J133" s="5">
        <v>8.6614077909270204</v>
      </c>
      <c r="K133" s="5">
        <v>10.667613412228796</v>
      </c>
      <c r="L133" s="5">
        <v>8.007100591715977</v>
      </c>
      <c r="M133" s="5">
        <v>10.548402366863904</v>
      </c>
      <c r="N133" s="5">
        <v>8.457692307692307</v>
      </c>
      <c r="O133" s="5">
        <v>8.0872189349112418</v>
      </c>
      <c r="P133" s="5">
        <f t="shared" si="4"/>
        <v>133.08827345731191</v>
      </c>
      <c r="Q133" s="5">
        <f t="shared" si="5"/>
        <v>97.987859256128473</v>
      </c>
      <c r="R133" s="5">
        <f t="shared" si="6"/>
        <v>35.100414201183426</v>
      </c>
      <c r="S133" s="5">
        <v>16.145497076023393</v>
      </c>
      <c r="T133" s="5">
        <f t="shared" si="7"/>
        <v>149.2337705333353</v>
      </c>
    </row>
    <row r="134" spans="1:20" s="6" customFormat="1" ht="16.5" x14ac:dyDescent="0.35">
      <c r="A134" s="3">
        <v>49006</v>
      </c>
      <c r="B134" s="4" t="s">
        <v>144</v>
      </c>
      <c r="C134" s="5">
        <v>78.083647798742149</v>
      </c>
      <c r="D134" s="5">
        <v>60.937610062893093</v>
      </c>
      <c r="E134" s="5">
        <v>55.994402515723266</v>
      </c>
      <c r="F134" s="5">
        <v>66.472075471698133</v>
      </c>
      <c r="G134" s="5">
        <v>65.535157232704421</v>
      </c>
      <c r="H134" s="5">
        <v>79.710188679245249</v>
      </c>
      <c r="I134" s="5">
        <v>68.140628930817627</v>
      </c>
      <c r="J134" s="5">
        <v>74.394489795918361</v>
      </c>
      <c r="K134" s="5">
        <v>85.004489795918388</v>
      </c>
      <c r="L134" s="5">
        <v>63.774625850340144</v>
      </c>
      <c r="M134" s="5">
        <v>76.06210884353743</v>
      </c>
      <c r="N134" s="5">
        <v>63.427346938775536</v>
      </c>
      <c r="O134" s="5">
        <v>66.814081632653085</v>
      </c>
      <c r="P134" s="5">
        <f t="shared" ref="P134:P153" si="8">SUM(C134:O134)</f>
        <v>904.35085354896682</v>
      </c>
      <c r="Q134" s="5">
        <f t="shared" ref="Q134:Q153" si="9">SUM(C134:K134)</f>
        <v>634.27269028366072</v>
      </c>
      <c r="R134" s="5">
        <f t="shared" ref="R134:R153" si="10">SUM(L134:O134)</f>
        <v>270.07816326530622</v>
      </c>
      <c r="S134" s="5">
        <v>0</v>
      </c>
      <c r="T134" s="5">
        <f t="shared" ref="T134:T153" si="11">SUM(Q134:S134)</f>
        <v>904.35085354896694</v>
      </c>
    </row>
    <row r="135" spans="1:20" s="6" customFormat="1" ht="16.5" x14ac:dyDescent="0.35">
      <c r="A135" s="3">
        <v>13001</v>
      </c>
      <c r="B135" s="4" t="s">
        <v>145</v>
      </c>
      <c r="C135" s="5">
        <v>124.91670520231217</v>
      </c>
      <c r="D135" s="5">
        <v>86.215606936416194</v>
      </c>
      <c r="E135" s="5">
        <v>87.571849710982647</v>
      </c>
      <c r="F135" s="5">
        <v>89.583063583815047</v>
      </c>
      <c r="G135" s="5">
        <v>87.178786127167598</v>
      </c>
      <c r="H135" s="5">
        <v>70.624566473988423</v>
      </c>
      <c r="I135" s="5">
        <v>91.349190751445121</v>
      </c>
      <c r="J135" s="5">
        <v>105.9678612716763</v>
      </c>
      <c r="K135" s="5">
        <v>86.958786127167627</v>
      </c>
      <c r="L135" s="5">
        <v>96.89641618497113</v>
      </c>
      <c r="M135" s="5">
        <v>87.945433526011541</v>
      </c>
      <c r="N135" s="5">
        <v>90.868381502890202</v>
      </c>
      <c r="O135" s="5">
        <v>75.318381502890134</v>
      </c>
      <c r="P135" s="5">
        <f t="shared" si="8"/>
        <v>1181.3950289017341</v>
      </c>
      <c r="Q135" s="5">
        <f t="shared" si="9"/>
        <v>830.36641618497106</v>
      </c>
      <c r="R135" s="5">
        <f t="shared" si="10"/>
        <v>351.02861271676301</v>
      </c>
      <c r="S135" s="5">
        <v>32.710982658959544</v>
      </c>
      <c r="T135" s="5">
        <f t="shared" si="11"/>
        <v>1214.1060115606936</v>
      </c>
    </row>
    <row r="136" spans="1:20" s="6" customFormat="1" ht="16.5" x14ac:dyDescent="0.35">
      <c r="A136" s="3">
        <v>60006</v>
      </c>
      <c r="B136" s="4" t="s">
        <v>146</v>
      </c>
      <c r="C136" s="5">
        <v>28.396158940397353</v>
      </c>
      <c r="D136" s="5">
        <v>26.39268116219424</v>
      </c>
      <c r="E136" s="5">
        <v>22.449668874172183</v>
      </c>
      <c r="F136" s="5">
        <v>22.192508517398458</v>
      </c>
      <c r="G136" s="5">
        <v>33.621986754966883</v>
      </c>
      <c r="H136" s="5">
        <v>22.596538637055062</v>
      </c>
      <c r="I136" s="5">
        <v>29.407219729236385</v>
      </c>
      <c r="J136" s="5">
        <v>32.055638880438089</v>
      </c>
      <c r="K136" s="5">
        <v>21.73809210526316</v>
      </c>
      <c r="L136" s="5">
        <v>26.465099337748345</v>
      </c>
      <c r="M136" s="5">
        <v>28.358145695364243</v>
      </c>
      <c r="N136" s="5">
        <v>18.909602649006619</v>
      </c>
      <c r="O136" s="5">
        <v>25.277284768211921</v>
      </c>
      <c r="P136" s="5">
        <f t="shared" si="8"/>
        <v>337.86062605145293</v>
      </c>
      <c r="Q136" s="5">
        <f t="shared" si="9"/>
        <v>238.8504936011218</v>
      </c>
      <c r="R136" s="5">
        <f t="shared" si="10"/>
        <v>99.010132450331128</v>
      </c>
      <c r="S136" s="5">
        <v>21.926174496644304</v>
      </c>
      <c r="T136" s="5">
        <f t="shared" si="11"/>
        <v>359.78680054809723</v>
      </c>
    </row>
    <row r="137" spans="1:20" s="6" customFormat="1" ht="16.5" x14ac:dyDescent="0.35">
      <c r="A137" s="3">
        <v>11004</v>
      </c>
      <c r="B137" s="4" t="s">
        <v>147</v>
      </c>
      <c r="C137" s="5">
        <v>71.807470588235347</v>
      </c>
      <c r="D137" s="5">
        <v>55.50841176470589</v>
      </c>
      <c r="E137" s="5">
        <v>72.426705882352962</v>
      </c>
      <c r="F137" s="5">
        <v>62.245235294117641</v>
      </c>
      <c r="G137" s="5">
        <v>68.347529411764739</v>
      </c>
      <c r="H137" s="5">
        <v>60.707588235294125</v>
      </c>
      <c r="I137" s="5">
        <v>68.728411764705896</v>
      </c>
      <c r="J137" s="5">
        <v>54.307117647058831</v>
      </c>
      <c r="K137" s="5">
        <v>47.994823529411775</v>
      </c>
      <c r="L137" s="5">
        <v>62.039352941176467</v>
      </c>
      <c r="M137" s="5">
        <v>46.19011764705882</v>
      </c>
      <c r="N137" s="5">
        <v>40.096470588235299</v>
      </c>
      <c r="O137" s="5">
        <v>33.450588235294127</v>
      </c>
      <c r="P137" s="5">
        <f t="shared" si="8"/>
        <v>743.84982352941199</v>
      </c>
      <c r="Q137" s="5">
        <f t="shared" si="9"/>
        <v>562.07329411764715</v>
      </c>
      <c r="R137" s="5">
        <f t="shared" si="10"/>
        <v>181.77652941176473</v>
      </c>
      <c r="S137" s="5">
        <v>93.338095238095192</v>
      </c>
      <c r="T137" s="5">
        <f t="shared" si="11"/>
        <v>837.18791876750709</v>
      </c>
    </row>
    <row r="138" spans="1:20" s="6" customFormat="1" ht="16.5" x14ac:dyDescent="0.35">
      <c r="A138" s="3">
        <v>51005</v>
      </c>
      <c r="B138" s="4" t="s">
        <v>148</v>
      </c>
      <c r="C138" s="5">
        <v>17.357739726027393</v>
      </c>
      <c r="D138" s="5">
        <v>19.601849315068492</v>
      </c>
      <c r="E138" s="5">
        <v>23.850684931506848</v>
      </c>
      <c r="F138" s="5">
        <v>18.348013698630133</v>
      </c>
      <c r="G138" s="5">
        <v>14.022328767123289</v>
      </c>
      <c r="H138" s="5">
        <v>19.00835616438356</v>
      </c>
      <c r="I138" s="5">
        <v>24.230547945205483</v>
      </c>
      <c r="J138" s="5">
        <v>22.52458904109589</v>
      </c>
      <c r="K138" s="5">
        <v>21.54472602739726</v>
      </c>
      <c r="L138" s="5">
        <v>21.953493150684924</v>
      </c>
      <c r="M138" s="5">
        <v>19.461438356164386</v>
      </c>
      <c r="N138" s="5">
        <v>20.623698630136989</v>
      </c>
      <c r="O138" s="5">
        <v>16.044657534246575</v>
      </c>
      <c r="P138" s="5">
        <f t="shared" si="8"/>
        <v>258.57212328767122</v>
      </c>
      <c r="Q138" s="5">
        <f t="shared" si="9"/>
        <v>180.48883561643834</v>
      </c>
      <c r="R138" s="5">
        <f t="shared" si="10"/>
        <v>78.083287671232881</v>
      </c>
      <c r="S138" s="5">
        <v>0</v>
      </c>
      <c r="T138" s="5">
        <f t="shared" si="11"/>
        <v>258.57212328767122</v>
      </c>
    </row>
    <row r="139" spans="1:20" s="6" customFormat="1" ht="16.5" x14ac:dyDescent="0.35">
      <c r="A139" s="3">
        <v>6005</v>
      </c>
      <c r="B139" s="4" t="s">
        <v>149</v>
      </c>
      <c r="C139" s="5">
        <v>30.539417647058816</v>
      </c>
      <c r="D139" s="5">
        <v>21.614764705882351</v>
      </c>
      <c r="E139" s="5">
        <v>29.449294117647057</v>
      </c>
      <c r="F139" s="5">
        <v>26.417176470588231</v>
      </c>
      <c r="G139" s="5">
        <v>26.971999999999998</v>
      </c>
      <c r="H139" s="5">
        <v>21.499529411764701</v>
      </c>
      <c r="I139" s="5">
        <v>22.685999999999993</v>
      </c>
      <c r="J139" s="5">
        <v>16.665588235294116</v>
      </c>
      <c r="K139" s="5">
        <v>24.532999999999998</v>
      </c>
      <c r="L139" s="5">
        <v>24.592176470588242</v>
      </c>
      <c r="M139" s="5">
        <v>18.474294117647059</v>
      </c>
      <c r="N139" s="5">
        <v>20.525764705882356</v>
      </c>
      <c r="O139" s="5">
        <v>25.319588235294113</v>
      </c>
      <c r="P139" s="5">
        <f t="shared" si="8"/>
        <v>309.28859411764705</v>
      </c>
      <c r="Q139" s="5">
        <f t="shared" si="9"/>
        <v>220.37677058823527</v>
      </c>
      <c r="R139" s="5">
        <f t="shared" si="10"/>
        <v>88.911823529411777</v>
      </c>
      <c r="S139" s="5">
        <v>0</v>
      </c>
      <c r="T139" s="5">
        <f t="shared" si="11"/>
        <v>309.28859411764705</v>
      </c>
    </row>
    <row r="140" spans="1:20" s="6" customFormat="1" ht="16.5" x14ac:dyDescent="0.35">
      <c r="A140" s="3">
        <v>14004</v>
      </c>
      <c r="B140" s="4" t="s">
        <v>150</v>
      </c>
      <c r="C140" s="5">
        <v>277.92229885057469</v>
      </c>
      <c r="D140" s="5">
        <v>252.04017241379313</v>
      </c>
      <c r="E140" s="5">
        <v>285.98287356321845</v>
      </c>
      <c r="F140" s="5">
        <v>258.93022988505771</v>
      </c>
      <c r="G140" s="5">
        <v>269.65488505747123</v>
      </c>
      <c r="H140" s="5">
        <v>275.34954022988501</v>
      </c>
      <c r="I140" s="5">
        <v>274.19942528735612</v>
      </c>
      <c r="J140" s="5">
        <v>297.15154624277454</v>
      </c>
      <c r="K140" s="5">
        <v>285.07708150289022</v>
      </c>
      <c r="L140" s="5">
        <v>310.61614942528723</v>
      </c>
      <c r="M140" s="5">
        <v>271.02090706075512</v>
      </c>
      <c r="N140" s="5">
        <v>279.05867816091956</v>
      </c>
      <c r="O140" s="5">
        <v>250.89636479634743</v>
      </c>
      <c r="P140" s="5">
        <f t="shared" si="8"/>
        <v>3587.9001524763303</v>
      </c>
      <c r="Q140" s="5">
        <f t="shared" si="9"/>
        <v>2476.3080530330208</v>
      </c>
      <c r="R140" s="5">
        <f t="shared" si="10"/>
        <v>1111.5920994433093</v>
      </c>
      <c r="S140" s="5">
        <v>107.54597701149426</v>
      </c>
      <c r="T140" s="5">
        <f t="shared" si="11"/>
        <v>3695.4461294878242</v>
      </c>
    </row>
    <row r="141" spans="1:20" s="6" customFormat="1" ht="16.5" x14ac:dyDescent="0.35">
      <c r="A141" s="3">
        <v>18003</v>
      </c>
      <c r="B141" s="4" t="s">
        <v>151</v>
      </c>
      <c r="C141" s="5">
        <v>15.347836257309941</v>
      </c>
      <c r="D141" s="5">
        <v>8.5666081871345021</v>
      </c>
      <c r="E141" s="5">
        <v>10.085321637426899</v>
      </c>
      <c r="F141" s="5">
        <v>8.8007602339181279</v>
      </c>
      <c r="G141" s="5">
        <v>16.503216374269005</v>
      </c>
      <c r="H141" s="5">
        <v>14.579766081871343</v>
      </c>
      <c r="I141" s="5">
        <v>14.97529411764706</v>
      </c>
      <c r="J141" s="5">
        <v>16.171294117647061</v>
      </c>
      <c r="K141" s="5">
        <v>17.160117647058826</v>
      </c>
      <c r="L141" s="5">
        <v>8.3464117647058824</v>
      </c>
      <c r="M141" s="5">
        <v>9.4231176470588238</v>
      </c>
      <c r="N141" s="5">
        <v>7.9127058823529408</v>
      </c>
      <c r="O141" s="5">
        <v>11.601999999999999</v>
      </c>
      <c r="P141" s="5">
        <f t="shared" si="8"/>
        <v>159.47444994840043</v>
      </c>
      <c r="Q141" s="5">
        <f t="shared" si="9"/>
        <v>122.19021465428277</v>
      </c>
      <c r="R141" s="5">
        <f t="shared" si="10"/>
        <v>37.28423529411765</v>
      </c>
      <c r="S141" s="5">
        <v>8.1077064220183477</v>
      </c>
      <c r="T141" s="5">
        <f t="shared" si="11"/>
        <v>167.58215637041877</v>
      </c>
    </row>
    <row r="142" spans="1:20" s="6" customFormat="1" ht="16.5" x14ac:dyDescent="0.35">
      <c r="A142" s="3">
        <v>14005</v>
      </c>
      <c r="B142" s="4" t="s">
        <v>152</v>
      </c>
      <c r="C142" s="5">
        <v>19.257183908045977</v>
      </c>
      <c r="D142" s="5">
        <v>18.447816091954017</v>
      </c>
      <c r="E142" s="5">
        <v>14.564310344827586</v>
      </c>
      <c r="F142" s="5">
        <v>13.640919540229884</v>
      </c>
      <c r="G142" s="5">
        <v>20.36235632183908</v>
      </c>
      <c r="H142" s="5">
        <v>17.311666666666667</v>
      </c>
      <c r="I142" s="5">
        <v>14.528735632183908</v>
      </c>
      <c r="J142" s="5">
        <v>21.633965517241371</v>
      </c>
      <c r="K142" s="5">
        <v>18.942586206896557</v>
      </c>
      <c r="L142" s="5">
        <v>13.638563218390804</v>
      </c>
      <c r="M142" s="5">
        <v>23.051666666666666</v>
      </c>
      <c r="N142" s="5">
        <v>13.664827586206897</v>
      </c>
      <c r="O142" s="5">
        <v>23.999827586206898</v>
      </c>
      <c r="P142" s="5">
        <f t="shared" si="8"/>
        <v>233.04442528735632</v>
      </c>
      <c r="Q142" s="5">
        <f t="shared" si="9"/>
        <v>158.68954022988507</v>
      </c>
      <c r="R142" s="5">
        <f t="shared" si="10"/>
        <v>74.354885057471265</v>
      </c>
      <c r="S142" s="5">
        <v>17.532873563218388</v>
      </c>
      <c r="T142" s="5">
        <f t="shared" si="11"/>
        <v>250.57729885057472</v>
      </c>
    </row>
    <row r="143" spans="1:20" s="6" customFormat="1" ht="16.5" x14ac:dyDescent="0.35">
      <c r="A143" s="3">
        <v>18005</v>
      </c>
      <c r="B143" s="4" t="s">
        <v>153</v>
      </c>
      <c r="C143" s="5">
        <v>48.455499765092803</v>
      </c>
      <c r="D143" s="5">
        <v>33.775232558139528</v>
      </c>
      <c r="E143" s="5">
        <v>32.010639534883715</v>
      </c>
      <c r="F143" s="5">
        <v>29.698372093023252</v>
      </c>
      <c r="G143" s="5">
        <v>42.545581395348854</v>
      </c>
      <c r="H143" s="5">
        <v>37.219418604651146</v>
      </c>
      <c r="I143" s="5">
        <v>31.52866279069768</v>
      </c>
      <c r="J143" s="5">
        <v>39.832151162790701</v>
      </c>
      <c r="K143" s="5">
        <v>36.249651162790698</v>
      </c>
      <c r="L143" s="5">
        <v>30.694709302325588</v>
      </c>
      <c r="M143" s="5">
        <v>31.752383720930226</v>
      </c>
      <c r="N143" s="5">
        <v>44.632267441860471</v>
      </c>
      <c r="O143" s="5">
        <v>26.905523255813954</v>
      </c>
      <c r="P143" s="5">
        <f t="shared" si="8"/>
        <v>465.30009278834859</v>
      </c>
      <c r="Q143" s="5">
        <f t="shared" si="9"/>
        <v>331.31520906741838</v>
      </c>
      <c r="R143" s="5">
        <f t="shared" si="10"/>
        <v>133.98488372093024</v>
      </c>
      <c r="S143" s="5">
        <v>20.654528985507248</v>
      </c>
      <c r="T143" s="5">
        <f t="shared" si="11"/>
        <v>485.95462177385582</v>
      </c>
    </row>
    <row r="144" spans="1:20" s="6" customFormat="1" ht="16.5" x14ac:dyDescent="0.35">
      <c r="A144" s="3">
        <v>36002</v>
      </c>
      <c r="B144" s="4" t="s">
        <v>154</v>
      </c>
      <c r="C144" s="5">
        <v>27.723815285339779</v>
      </c>
      <c r="D144" s="5">
        <v>18.540532365396249</v>
      </c>
      <c r="E144" s="5">
        <v>15.647489413188136</v>
      </c>
      <c r="F144" s="5">
        <v>22.909356725146193</v>
      </c>
      <c r="G144" s="5">
        <v>23.623512805001003</v>
      </c>
      <c r="H144" s="5">
        <v>27.038112522686017</v>
      </c>
      <c r="I144" s="5">
        <v>27.780824224610384</v>
      </c>
      <c r="J144" s="5">
        <v>34.008567896231696</v>
      </c>
      <c r="K144" s="5">
        <v>28.962346749226011</v>
      </c>
      <c r="L144" s="5">
        <v>27.685832894451497</v>
      </c>
      <c r="M144" s="5">
        <v>26.383990829951358</v>
      </c>
      <c r="N144" s="5">
        <v>38.509461569441434</v>
      </c>
      <c r="O144" s="5">
        <v>34.182129557916916</v>
      </c>
      <c r="P144" s="5">
        <f t="shared" si="8"/>
        <v>352.99597283858668</v>
      </c>
      <c r="Q144" s="5">
        <f t="shared" si="9"/>
        <v>226.23455798682545</v>
      </c>
      <c r="R144" s="5">
        <f t="shared" si="10"/>
        <v>126.7614148517612</v>
      </c>
      <c r="S144" s="5">
        <v>38.261904761904752</v>
      </c>
      <c r="T144" s="5">
        <f t="shared" si="11"/>
        <v>391.25787760049144</v>
      </c>
    </row>
    <row r="145" spans="1:20" s="6" customFormat="1" ht="16.5" x14ac:dyDescent="0.35">
      <c r="A145" s="3">
        <v>49007</v>
      </c>
      <c r="B145" s="4" t="s">
        <v>155</v>
      </c>
      <c r="C145" s="5">
        <v>125.03005882352933</v>
      </c>
      <c r="D145" s="5">
        <v>100.46452941176474</v>
      </c>
      <c r="E145" s="5">
        <v>101.54282352941173</v>
      </c>
      <c r="F145" s="5">
        <v>91.445352941176466</v>
      </c>
      <c r="G145" s="5">
        <v>82.774882352941191</v>
      </c>
      <c r="H145" s="5">
        <v>98.121117647058796</v>
      </c>
      <c r="I145" s="5">
        <v>103.1754117647059</v>
      </c>
      <c r="J145" s="5">
        <v>100.86935294117647</v>
      </c>
      <c r="K145" s="5">
        <v>99.180529411764724</v>
      </c>
      <c r="L145" s="5">
        <v>114.05088235294116</v>
      </c>
      <c r="M145" s="5">
        <v>108.3903529411765</v>
      </c>
      <c r="N145" s="5">
        <v>107.90447058823528</v>
      </c>
      <c r="O145" s="5">
        <v>93.158058823529444</v>
      </c>
      <c r="P145" s="5">
        <f t="shared" si="8"/>
        <v>1326.1078235294117</v>
      </c>
      <c r="Q145" s="5">
        <f t="shared" si="9"/>
        <v>902.60405882352939</v>
      </c>
      <c r="R145" s="5">
        <f t="shared" si="10"/>
        <v>423.50376470588242</v>
      </c>
      <c r="S145" s="5">
        <v>0</v>
      </c>
      <c r="T145" s="5">
        <f t="shared" si="11"/>
        <v>1326.1078235294117</v>
      </c>
    </row>
    <row r="146" spans="1:20" s="6" customFormat="1" ht="16.5" x14ac:dyDescent="0.35">
      <c r="A146" s="3">
        <v>1003</v>
      </c>
      <c r="B146" s="4" t="s">
        <v>156</v>
      </c>
      <c r="C146" s="5">
        <v>11.378176470588237</v>
      </c>
      <c r="D146" s="5">
        <v>8.2972941176470592</v>
      </c>
      <c r="E146" s="5">
        <v>10.545058823529413</v>
      </c>
      <c r="F146" s="5">
        <v>7.3630588235294123</v>
      </c>
      <c r="G146" s="5">
        <v>8.3792352941176471</v>
      </c>
      <c r="H146" s="5">
        <v>7.143470588235294</v>
      </c>
      <c r="I146" s="5">
        <v>11.307705882352941</v>
      </c>
      <c r="J146" s="5">
        <v>7.5888823529411766</v>
      </c>
      <c r="K146" s="5">
        <v>9.7002352941176451</v>
      </c>
      <c r="L146" s="5">
        <v>6.0403529411764723</v>
      </c>
      <c r="M146" s="5">
        <v>8.2997058823529422</v>
      </c>
      <c r="N146" s="5">
        <v>10.418294117647058</v>
      </c>
      <c r="O146" s="5">
        <v>3.8491764705882354</v>
      </c>
      <c r="P146" s="5">
        <f t="shared" si="8"/>
        <v>110.31064705882353</v>
      </c>
      <c r="Q146" s="5">
        <f t="shared" si="9"/>
        <v>81.703117647058832</v>
      </c>
      <c r="R146" s="5">
        <f t="shared" si="10"/>
        <v>28.607529411764709</v>
      </c>
      <c r="S146" s="5">
        <v>9.1918823529411764</v>
      </c>
      <c r="T146" s="5">
        <f t="shared" si="11"/>
        <v>119.50252941176473</v>
      </c>
    </row>
    <row r="147" spans="1:20" s="6" customFormat="1" ht="16.5" x14ac:dyDescent="0.35">
      <c r="A147" s="3">
        <v>47001</v>
      </c>
      <c r="B147" s="4" t="s">
        <v>157</v>
      </c>
      <c r="C147" s="5">
        <v>29.463598453079861</v>
      </c>
      <c r="D147" s="5">
        <v>16.826945298667411</v>
      </c>
      <c r="E147" s="5">
        <v>23.939828534153392</v>
      </c>
      <c r="F147" s="5">
        <v>27.029461373590529</v>
      </c>
      <c r="G147" s="5">
        <v>25.002851551579536</v>
      </c>
      <c r="H147" s="5">
        <v>25.605402571987696</v>
      </c>
      <c r="I147" s="5">
        <v>24.503034482758615</v>
      </c>
      <c r="J147" s="5">
        <v>32.623034482758612</v>
      </c>
      <c r="K147" s="5">
        <v>38.183517241379306</v>
      </c>
      <c r="L147" s="5">
        <v>29.153630136986308</v>
      </c>
      <c r="M147" s="5">
        <v>26.257191780821916</v>
      </c>
      <c r="N147" s="5">
        <v>19.520342465753419</v>
      </c>
      <c r="O147" s="5">
        <v>16.896780821917808</v>
      </c>
      <c r="P147" s="5">
        <f t="shared" si="8"/>
        <v>335.00561919543435</v>
      </c>
      <c r="Q147" s="5">
        <f t="shared" si="9"/>
        <v>243.17767398995494</v>
      </c>
      <c r="R147" s="5">
        <f t="shared" si="10"/>
        <v>91.827945205479438</v>
      </c>
      <c r="S147" s="5">
        <v>17.455882352941178</v>
      </c>
      <c r="T147" s="5">
        <f t="shared" si="11"/>
        <v>352.46150154837557</v>
      </c>
    </row>
    <row r="148" spans="1:20" s="6" customFormat="1" ht="16.5" x14ac:dyDescent="0.35">
      <c r="A148" s="3">
        <v>12003</v>
      </c>
      <c r="B148" s="4" t="s">
        <v>158</v>
      </c>
      <c r="C148" s="5">
        <v>28.065155279503106</v>
      </c>
      <c r="D148" s="5">
        <v>25.387577639751555</v>
      </c>
      <c r="E148" s="5">
        <v>20.376335403726706</v>
      </c>
      <c r="F148" s="5">
        <v>24.182173913043478</v>
      </c>
      <c r="G148" s="5">
        <v>21.431739130434778</v>
      </c>
      <c r="H148" s="5">
        <v>26.145962732919255</v>
      </c>
      <c r="I148" s="5">
        <v>17.418198757763975</v>
      </c>
      <c r="J148" s="5">
        <v>27.723788819875779</v>
      </c>
      <c r="K148" s="5">
        <v>14.940434782608698</v>
      </c>
      <c r="L148" s="5">
        <v>13.297515527950312</v>
      </c>
      <c r="M148" s="5">
        <v>13.741118012422362</v>
      </c>
      <c r="N148" s="5">
        <v>16.413602484472054</v>
      </c>
      <c r="O148" s="5">
        <v>22.736770186335406</v>
      </c>
      <c r="P148" s="5">
        <f t="shared" si="8"/>
        <v>271.86037267080746</v>
      </c>
      <c r="Q148" s="5">
        <f t="shared" si="9"/>
        <v>205.67136645962731</v>
      </c>
      <c r="R148" s="5">
        <f t="shared" si="10"/>
        <v>66.189006211180129</v>
      </c>
      <c r="S148" s="5">
        <v>14</v>
      </c>
      <c r="T148" s="5">
        <f t="shared" si="11"/>
        <v>285.86037267080746</v>
      </c>
    </row>
    <row r="149" spans="1:20" s="6" customFormat="1" ht="16.5" x14ac:dyDescent="0.35">
      <c r="A149" s="3">
        <v>54007</v>
      </c>
      <c r="B149" s="4" t="s">
        <v>159</v>
      </c>
      <c r="C149" s="5">
        <v>14.191999999999998</v>
      </c>
      <c r="D149" s="5">
        <v>18.825647058823531</v>
      </c>
      <c r="E149" s="5">
        <v>13.888941176470588</v>
      </c>
      <c r="F149" s="5">
        <v>26.083058823529413</v>
      </c>
      <c r="G149" s="5">
        <v>11.231529411764706</v>
      </c>
      <c r="H149" s="5">
        <v>9.8790588235294106</v>
      </c>
      <c r="I149" s="5">
        <v>16.848176470588232</v>
      </c>
      <c r="J149" s="5">
        <v>16.219411764705885</v>
      </c>
      <c r="K149" s="5">
        <v>16.344176470588238</v>
      </c>
      <c r="L149" s="5">
        <v>17.644941176470589</v>
      </c>
      <c r="M149" s="5">
        <v>13.459588235294117</v>
      </c>
      <c r="N149" s="5">
        <v>13.763117647058822</v>
      </c>
      <c r="O149" s="5">
        <v>13.326823529411763</v>
      </c>
      <c r="P149" s="5">
        <f t="shared" si="8"/>
        <v>201.70647058823531</v>
      </c>
      <c r="Q149" s="5">
        <f t="shared" si="9"/>
        <v>143.512</v>
      </c>
      <c r="R149" s="5">
        <f t="shared" si="10"/>
        <v>58.194470588235291</v>
      </c>
      <c r="S149" s="5">
        <v>13.652482269503544</v>
      </c>
      <c r="T149" s="5">
        <f t="shared" si="11"/>
        <v>215.35895285773881</v>
      </c>
    </row>
    <row r="150" spans="1:20" s="6" customFormat="1" ht="16.5" x14ac:dyDescent="0.35">
      <c r="A150" s="3">
        <v>59002</v>
      </c>
      <c r="B150" s="4" t="s">
        <v>160</v>
      </c>
      <c r="C150" s="5">
        <v>94.590810810810709</v>
      </c>
      <c r="D150" s="5">
        <v>51.580090090090088</v>
      </c>
      <c r="E150" s="5">
        <v>45.896036036036037</v>
      </c>
      <c r="F150" s="5">
        <v>50.078468468468486</v>
      </c>
      <c r="G150" s="5">
        <v>46.372972972972974</v>
      </c>
      <c r="H150" s="5">
        <v>45.825405405405405</v>
      </c>
      <c r="I150" s="5">
        <v>49.376223423423419</v>
      </c>
      <c r="J150" s="5">
        <v>46.644457657657675</v>
      </c>
      <c r="K150" s="5">
        <v>46.912760360360352</v>
      </c>
      <c r="L150" s="5">
        <v>53.98578738738739</v>
      </c>
      <c r="M150" s="5">
        <v>44.457288288288289</v>
      </c>
      <c r="N150" s="5">
        <v>44.434084684684684</v>
      </c>
      <c r="O150" s="5">
        <v>45.526569369369369</v>
      </c>
      <c r="P150" s="5">
        <f t="shared" si="8"/>
        <v>665.68095495495481</v>
      </c>
      <c r="Q150" s="5">
        <f t="shared" si="9"/>
        <v>477.27722522522515</v>
      </c>
      <c r="R150" s="5">
        <f t="shared" si="10"/>
        <v>188.40372972972972</v>
      </c>
      <c r="S150" s="5">
        <v>0</v>
      </c>
      <c r="T150" s="5">
        <f t="shared" si="11"/>
        <v>665.68095495495481</v>
      </c>
    </row>
    <row r="151" spans="1:20" s="6" customFormat="1" ht="16.5" x14ac:dyDescent="0.35">
      <c r="A151" s="3">
        <v>2006</v>
      </c>
      <c r="B151" s="4" t="s">
        <v>161</v>
      </c>
      <c r="C151" s="5">
        <v>25.229668874172191</v>
      </c>
      <c r="D151" s="5">
        <v>27.94278145695365</v>
      </c>
      <c r="E151" s="5">
        <v>25.7035761589404</v>
      </c>
      <c r="F151" s="5">
        <v>22.782516556291394</v>
      </c>
      <c r="G151" s="5">
        <v>28.385695364238416</v>
      </c>
      <c r="H151" s="5">
        <v>18.374172185430464</v>
      </c>
      <c r="I151" s="5">
        <v>25.206357615894031</v>
      </c>
      <c r="J151" s="5">
        <v>24.373311258278143</v>
      </c>
      <c r="K151" s="5">
        <v>29.97225165562914</v>
      </c>
      <c r="L151" s="5">
        <v>25.995894039735106</v>
      </c>
      <c r="M151" s="5">
        <v>25.666556291390734</v>
      </c>
      <c r="N151" s="5">
        <v>28.869735099337753</v>
      </c>
      <c r="O151" s="5">
        <v>22.838609271523179</v>
      </c>
      <c r="P151" s="5">
        <f t="shared" si="8"/>
        <v>331.34112582781461</v>
      </c>
      <c r="Q151" s="5">
        <f t="shared" si="9"/>
        <v>227.97033112582784</v>
      </c>
      <c r="R151" s="5">
        <f t="shared" si="10"/>
        <v>103.37079470198677</v>
      </c>
      <c r="S151" s="5">
        <v>21.708609271523184</v>
      </c>
      <c r="T151" s="5">
        <f t="shared" si="11"/>
        <v>353.04973509933779</v>
      </c>
    </row>
    <row r="152" spans="1:20" s="6" customFormat="1" ht="16.5" x14ac:dyDescent="0.35">
      <c r="A152" s="3">
        <v>55004</v>
      </c>
      <c r="B152" s="4" t="s">
        <v>162</v>
      </c>
      <c r="C152" s="5">
        <v>21.507922824302138</v>
      </c>
      <c r="D152" s="5">
        <v>25.861173469387754</v>
      </c>
      <c r="E152" s="5">
        <v>20.442040816326532</v>
      </c>
      <c r="F152" s="5">
        <v>17.312857142857141</v>
      </c>
      <c r="G152" s="5">
        <v>15.60280612244898</v>
      </c>
      <c r="H152" s="5">
        <v>15.403928571428571</v>
      </c>
      <c r="I152" s="5">
        <v>11.441020408163265</v>
      </c>
      <c r="J152" s="5">
        <v>25.687857142857144</v>
      </c>
      <c r="K152" s="5">
        <v>21.365612244897953</v>
      </c>
      <c r="L152" s="5">
        <v>19.529000000000003</v>
      </c>
      <c r="M152" s="5">
        <v>16.579499999999999</v>
      </c>
      <c r="N152" s="5">
        <v>15.584400000000004</v>
      </c>
      <c r="O152" s="5">
        <v>14.8512</v>
      </c>
      <c r="P152" s="5">
        <f t="shared" si="8"/>
        <v>241.1693187426695</v>
      </c>
      <c r="Q152" s="5">
        <f t="shared" si="9"/>
        <v>174.62521874266949</v>
      </c>
      <c r="R152" s="5">
        <f t="shared" si="10"/>
        <v>66.544100000000014</v>
      </c>
      <c r="S152" s="5">
        <v>18.712091836734693</v>
      </c>
      <c r="T152" s="5">
        <f t="shared" si="11"/>
        <v>259.88141057940419</v>
      </c>
    </row>
    <row r="153" spans="1:20" s="6" customFormat="1" ht="16.5" x14ac:dyDescent="0.35">
      <c r="A153" s="3">
        <v>63003</v>
      </c>
      <c r="B153" s="4" t="s">
        <v>163</v>
      </c>
      <c r="C153" s="5">
        <v>253.75224137931033</v>
      </c>
      <c r="D153" s="5">
        <v>185.16534482758635</v>
      </c>
      <c r="E153" s="5">
        <v>190.74132183908037</v>
      </c>
      <c r="F153" s="5">
        <v>189.59718390804593</v>
      </c>
      <c r="G153" s="5">
        <v>184.94252873563212</v>
      </c>
      <c r="H153" s="5">
        <v>182.00551724137927</v>
      </c>
      <c r="I153" s="5">
        <v>206.29591954022999</v>
      </c>
      <c r="J153" s="5">
        <v>208.46275862068964</v>
      </c>
      <c r="K153" s="5">
        <v>198.74482758620678</v>
      </c>
      <c r="L153" s="5">
        <v>231.5757471264368</v>
      </c>
      <c r="M153" s="5">
        <v>233.76137931034472</v>
      </c>
      <c r="N153" s="5">
        <v>228.49793103448283</v>
      </c>
      <c r="O153" s="5">
        <v>182.38837931034485</v>
      </c>
      <c r="P153" s="5">
        <f t="shared" si="8"/>
        <v>2675.9310804597703</v>
      </c>
      <c r="Q153" s="5">
        <f t="shared" si="9"/>
        <v>1799.7076436781608</v>
      </c>
      <c r="R153" s="5">
        <f t="shared" si="10"/>
        <v>876.22343678160917</v>
      </c>
      <c r="S153" s="5">
        <v>150.1514285714284</v>
      </c>
      <c r="T153" s="5">
        <f t="shared" si="11"/>
        <v>2826.0825090311982</v>
      </c>
    </row>
    <row r="154" spans="1:20" s="6" customFormat="1" ht="16.5" x14ac:dyDescent="0.35">
      <c r="A154" s="7"/>
      <c r="B154" s="8" t="s">
        <v>164</v>
      </c>
      <c r="C154" s="5">
        <f>SUM(C5:C153)</f>
        <v>10869.064855905539</v>
      </c>
      <c r="D154" s="5">
        <f t="shared" ref="D154:O154" si="12">SUM(D5:D153)</f>
        <v>9716.5004750413518</v>
      </c>
      <c r="E154" s="5">
        <f t="shared" si="12"/>
        <v>9736.7632289631802</v>
      </c>
      <c r="F154" s="5">
        <f t="shared" si="12"/>
        <v>9696.1183419840454</v>
      </c>
      <c r="G154" s="5">
        <f t="shared" si="12"/>
        <v>9798.4170495815197</v>
      </c>
      <c r="H154" s="5">
        <f t="shared" si="12"/>
        <v>9982.792650348023</v>
      </c>
      <c r="I154" s="5">
        <f t="shared" si="12"/>
        <v>10057.645699670673</v>
      </c>
      <c r="J154" s="5">
        <f t="shared" si="12"/>
        <v>10115.98584303572</v>
      </c>
      <c r="K154" s="5">
        <f t="shared" si="12"/>
        <v>10151.522049627405</v>
      </c>
      <c r="L154" s="5">
        <f t="shared" si="12"/>
        <v>10413.298256890772</v>
      </c>
      <c r="M154" s="5">
        <f t="shared" si="12"/>
        <v>9351.254521942994</v>
      </c>
      <c r="N154" s="5">
        <f t="shared" si="12"/>
        <v>8547.862943232527</v>
      </c>
      <c r="O154" s="5">
        <f t="shared" si="12"/>
        <v>7758.2402668760778</v>
      </c>
      <c r="P154" s="5">
        <f t="shared" ref="P154:S154" si="13">SUM(P5:P153)</f>
        <v>126195.46618309988</v>
      </c>
      <c r="Q154" s="5">
        <f t="shared" si="13"/>
        <v>90124.810194157501</v>
      </c>
      <c r="R154" s="5">
        <f t="shared" si="13"/>
        <v>36070.655988942388</v>
      </c>
      <c r="S154" s="5">
        <f t="shared" si="13"/>
        <v>3158.5401156743069</v>
      </c>
      <c r="T154" s="5">
        <f>SUM(T5:T153)</f>
        <v>129354.00629877418</v>
      </c>
    </row>
    <row r="155" spans="1:20" s="11" customFormat="1" ht="14.25" x14ac:dyDescent="0.25">
      <c r="C155" s="11" t="s">
        <v>165</v>
      </c>
    </row>
  </sheetData>
  <sortState xmlns:xlrd2="http://schemas.microsoft.com/office/spreadsheetml/2017/richdata2" ref="A5:T153">
    <sortCondition ref="B5:B153"/>
  </sortState>
  <mergeCells count="2">
    <mergeCell ref="C3:P3"/>
    <mergeCell ref="Q3:T3"/>
  </mergeCells>
  <pageMargins left="0.2" right="0.2" top="0.25" bottom="0.25" header="0.3" footer="0.3"/>
  <pageSetup scale="84" fitToHeight="0" orientation="landscape" r:id="rId1"/>
  <ignoredErrors>
    <ignoredError sqref="Q5:S15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ADA Summary</vt:lpstr>
      <vt:lpstr>'ADA Summary'!Print_Area</vt:lpstr>
      <vt:lpstr>'ADA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2021-11-10T19:42:56Z</cp:lastPrinted>
  <dcterms:created xsi:type="dcterms:W3CDTF">2020-07-16T13:09:16Z</dcterms:created>
  <dcterms:modified xsi:type="dcterms:W3CDTF">2021-11-10T19:43:29Z</dcterms:modified>
</cp:coreProperties>
</file>