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ce and Management\State Aid and School Finance\Stat Digest\2024 Digest\ADA-ADM\"/>
    </mc:Choice>
  </mc:AlternateContent>
  <xr:revisionPtr revIDLastSave="0" documentId="13_ncr:1_{F8581B1C-ECC5-4933-9F3C-A8AB81046FF8}" xr6:coauthVersionLast="47" xr6:coauthVersionMax="47" xr10:uidLastSave="{00000000-0000-0000-0000-000000000000}"/>
  <bookViews>
    <workbookView xWindow="-120" yWindow="-120" windowWidth="29040" windowHeight="15720" xr2:uid="{1F07519E-59F2-432D-A52C-69C2BDA7D50D}"/>
  </bookViews>
  <sheets>
    <sheet name="ADA Summary" sheetId="1" r:id="rId1"/>
  </sheets>
  <definedNames>
    <definedName name="_xlnm._FilterDatabase" localSheetId="0" hidden="1">'ADA Summary'!$A$4:$T$154</definedName>
    <definedName name="_xlnm.Print_Area" localSheetId="0">'ADA Summary'!$A$1:$T$155</definedName>
    <definedName name="_xlnm.Print_Titles" localSheetId="0">'ADA Summary'!$2:$4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26" i="1" l="1"/>
  <c r="R127" i="1"/>
  <c r="R128" i="1"/>
  <c r="R135" i="1"/>
  <c r="Q126" i="1"/>
  <c r="Q127" i="1"/>
  <c r="Q131" i="1"/>
  <c r="Q135" i="1"/>
  <c r="C153" i="1"/>
  <c r="Q77" i="1"/>
  <c r="R77" i="1"/>
  <c r="P80" i="1"/>
  <c r="P14" i="1"/>
  <c r="R14" i="1"/>
  <c r="Q11" i="1"/>
  <c r="P18" i="1"/>
  <c r="R18" i="1"/>
  <c r="P119" i="1"/>
  <c r="R119" i="1"/>
  <c r="Q23" i="1"/>
  <c r="P49" i="1"/>
  <c r="R49" i="1"/>
  <c r="Q122" i="1"/>
  <c r="Q39" i="1"/>
  <c r="P57" i="1"/>
  <c r="Q63" i="1"/>
  <c r="R63" i="1"/>
  <c r="Q29" i="1"/>
  <c r="Q83" i="1"/>
  <c r="R83" i="1"/>
  <c r="Q13" i="1"/>
  <c r="P105" i="1"/>
  <c r="P70" i="1"/>
  <c r="R70" i="1"/>
  <c r="P8" i="1"/>
  <c r="Q114" i="1"/>
  <c r="Q31" i="1"/>
  <c r="Q79" i="1"/>
  <c r="P56" i="1"/>
  <c r="R56" i="1"/>
  <c r="Q69" i="1"/>
  <c r="P94" i="1"/>
  <c r="Q95" i="1"/>
  <c r="R95" i="1"/>
  <c r="Q124" i="1"/>
  <c r="Q35" i="1"/>
  <c r="Q47" i="1"/>
  <c r="R47" i="1"/>
  <c r="Q51" i="1"/>
  <c r="P100" i="1"/>
  <c r="R100" i="1"/>
  <c r="Q103" i="1"/>
  <c r="R103" i="1"/>
  <c r="P40" i="1"/>
  <c r="P44" i="1"/>
  <c r="P130" i="1"/>
  <c r="P10" i="1"/>
  <c r="P34" i="1"/>
  <c r="R34" i="1"/>
  <c r="Q19" i="1"/>
  <c r="R19" i="1"/>
  <c r="P46" i="1"/>
  <c r="P78" i="1"/>
  <c r="R78" i="1"/>
  <c r="Q45" i="1"/>
  <c r="P74" i="1"/>
  <c r="Q107" i="1"/>
  <c r="R107" i="1"/>
  <c r="P54" i="1"/>
  <c r="P16" i="1"/>
  <c r="R16" i="1"/>
  <c r="P98" i="1"/>
  <c r="R98" i="1"/>
  <c r="P24" i="1"/>
  <c r="P62" i="1"/>
  <c r="R62" i="1"/>
  <c r="Q125" i="1"/>
  <c r="P64" i="1"/>
  <c r="Q27" i="1"/>
  <c r="R27" i="1"/>
  <c r="P50" i="1"/>
  <c r="P65" i="1"/>
  <c r="R65" i="1"/>
  <c r="Q99" i="1"/>
  <c r="R99" i="1"/>
  <c r="P66" i="1"/>
  <c r="Q21" i="1"/>
  <c r="R21" i="1"/>
  <c r="Q67" i="1"/>
  <c r="P112" i="1"/>
  <c r="P58" i="1"/>
  <c r="R58" i="1"/>
  <c r="P97" i="1"/>
  <c r="Q111" i="1"/>
  <c r="R111" i="1"/>
  <c r="Q71" i="1"/>
  <c r="P82" i="1"/>
  <c r="R82" i="1"/>
  <c r="P81" i="1"/>
  <c r="P9" i="1"/>
  <c r="R9" i="1"/>
  <c r="P37" i="1"/>
  <c r="Q84" i="1"/>
  <c r="R84" i="1"/>
  <c r="P30" i="1"/>
  <c r="R30" i="1"/>
  <c r="Q91" i="1"/>
  <c r="Q109" i="1"/>
  <c r="P86" i="1"/>
  <c r="P26" i="1"/>
  <c r="Q68" i="1"/>
  <c r="R68" i="1"/>
  <c r="P88" i="1"/>
  <c r="R88" i="1"/>
  <c r="P90" i="1"/>
  <c r="R90" i="1"/>
  <c r="P25" i="1"/>
  <c r="P102" i="1"/>
  <c r="Q93" i="1"/>
  <c r="R93" i="1"/>
  <c r="Q52" i="1"/>
  <c r="P89" i="1"/>
  <c r="R89" i="1"/>
  <c r="P22" i="1"/>
  <c r="R22" i="1"/>
  <c r="Q85" i="1"/>
  <c r="P96" i="1"/>
  <c r="R96" i="1"/>
  <c r="Q53" i="1"/>
  <c r="P76" i="1"/>
  <c r="R76" i="1"/>
  <c r="P12" i="1"/>
  <c r="P20" i="1"/>
  <c r="R20" i="1"/>
  <c r="P38" i="1"/>
  <c r="R38" i="1"/>
  <c r="Q59" i="1"/>
  <c r="Q121" i="1"/>
  <c r="Q55" i="1"/>
  <c r="R55" i="1"/>
  <c r="P32" i="1"/>
  <c r="P42" i="1"/>
  <c r="R42" i="1"/>
  <c r="P72" i="1"/>
  <c r="R72" i="1"/>
  <c r="P104" i="1"/>
  <c r="Q115" i="1"/>
  <c r="R115" i="1"/>
  <c r="P17" i="1"/>
  <c r="Q87" i="1"/>
  <c r="R87" i="1"/>
  <c r="Q61" i="1"/>
  <c r="Q75" i="1"/>
  <c r="R75" i="1"/>
  <c r="P123" i="1"/>
  <c r="R123" i="1"/>
  <c r="P117" i="1"/>
  <c r="Q118" i="1"/>
  <c r="R118" i="1"/>
  <c r="P41" i="1"/>
  <c r="Q116" i="1"/>
  <c r="R116" i="1"/>
  <c r="P73" i="1"/>
  <c r="R73" i="1"/>
  <c r="P106" i="1"/>
  <c r="P6" i="1"/>
  <c r="P33" i="1"/>
  <c r="R33" i="1"/>
  <c r="Q28" i="1"/>
  <c r="Q92" i="1"/>
  <c r="R92" i="1"/>
  <c r="P110" i="1"/>
  <c r="R110" i="1"/>
  <c r="Q7" i="1"/>
  <c r="R7" i="1"/>
  <c r="Q15" i="1"/>
  <c r="P48" i="1"/>
  <c r="Q36" i="1"/>
  <c r="R36" i="1"/>
  <c r="P120" i="1"/>
  <c r="Q101" i="1"/>
  <c r="R101" i="1"/>
  <c r="P60" i="1"/>
  <c r="R60" i="1"/>
  <c r="Q43" i="1"/>
  <c r="R43" i="1"/>
  <c r="Q108" i="1"/>
  <c r="P113" i="1"/>
  <c r="P124" i="1"/>
  <c r="Q6" i="1"/>
  <c r="R6" i="1"/>
  <c r="R8" i="1"/>
  <c r="Q10" i="1"/>
  <c r="R10" i="1"/>
  <c r="R11" i="1"/>
  <c r="R12" i="1"/>
  <c r="R13" i="1"/>
  <c r="Q14" i="1"/>
  <c r="R15" i="1"/>
  <c r="R17" i="1"/>
  <c r="Q18" i="1"/>
  <c r="R23" i="1"/>
  <c r="R24" i="1"/>
  <c r="R25" i="1"/>
  <c r="Q26" i="1"/>
  <c r="R26" i="1"/>
  <c r="R28" i="1"/>
  <c r="R29" i="1"/>
  <c r="Q30" i="1"/>
  <c r="R31" i="1"/>
  <c r="R32" i="1"/>
  <c r="Q34" i="1"/>
  <c r="R35" i="1"/>
  <c r="R37" i="1"/>
  <c r="Q38" i="1"/>
  <c r="R39" i="1"/>
  <c r="R40" i="1"/>
  <c r="R41" i="1"/>
  <c r="Q42" i="1"/>
  <c r="R44" i="1"/>
  <c r="R45" i="1"/>
  <c r="Q46" i="1"/>
  <c r="R46" i="1"/>
  <c r="R48" i="1"/>
  <c r="Q50" i="1"/>
  <c r="R50" i="1"/>
  <c r="R51" i="1"/>
  <c r="R52" i="1"/>
  <c r="R53" i="1"/>
  <c r="Q54" i="1"/>
  <c r="R54" i="1"/>
  <c r="R57" i="1"/>
  <c r="Q58" i="1"/>
  <c r="R59" i="1"/>
  <c r="R61" i="1"/>
  <c r="Q62" i="1"/>
  <c r="R64" i="1"/>
  <c r="Q66" i="1"/>
  <c r="R66" i="1"/>
  <c r="R67" i="1"/>
  <c r="R69" i="1"/>
  <c r="Q70" i="1"/>
  <c r="R71" i="1"/>
  <c r="Q74" i="1"/>
  <c r="R74" i="1"/>
  <c r="Q78" i="1"/>
  <c r="R79" i="1"/>
  <c r="R80" i="1"/>
  <c r="R81" i="1"/>
  <c r="Q82" i="1"/>
  <c r="R85" i="1"/>
  <c r="Q86" i="1"/>
  <c r="R86" i="1"/>
  <c r="Q90" i="1"/>
  <c r="R91" i="1"/>
  <c r="Q94" i="1"/>
  <c r="R94" i="1"/>
  <c r="R97" i="1"/>
  <c r="Q98" i="1"/>
  <c r="Q102" i="1"/>
  <c r="R102" i="1"/>
  <c r="R104" i="1"/>
  <c r="R105" i="1"/>
  <c r="Q106" i="1"/>
  <c r="R106" i="1"/>
  <c r="R108" i="1"/>
  <c r="R109" i="1"/>
  <c r="Q110" i="1"/>
  <c r="R112" i="1"/>
  <c r="R113" i="1"/>
  <c r="R114" i="1"/>
  <c r="R117" i="1"/>
  <c r="R120" i="1"/>
  <c r="R121" i="1"/>
  <c r="R122" i="1"/>
  <c r="R124" i="1"/>
  <c r="R125" i="1"/>
  <c r="P13" i="1"/>
  <c r="P21" i="1"/>
  <c r="P29" i="1"/>
  <c r="P45" i="1"/>
  <c r="P53" i="1"/>
  <c r="P61" i="1"/>
  <c r="P69" i="1"/>
  <c r="P77" i="1"/>
  <c r="P85" i="1"/>
  <c r="P93" i="1"/>
  <c r="P101" i="1"/>
  <c r="P109" i="1"/>
  <c r="P84" i="1" l="1"/>
  <c r="P36" i="1"/>
  <c r="P116" i="1"/>
  <c r="P107" i="1"/>
  <c r="P99" i="1"/>
  <c r="P91" i="1"/>
  <c r="P83" i="1"/>
  <c r="P75" i="1"/>
  <c r="P67" i="1"/>
  <c r="P59" i="1"/>
  <c r="P51" i="1"/>
  <c r="P43" i="1"/>
  <c r="P35" i="1"/>
  <c r="P27" i="1"/>
  <c r="P19" i="1"/>
  <c r="P11" i="1"/>
  <c r="Q105" i="1"/>
  <c r="T105" i="1" s="1"/>
  <c r="Q97" i="1"/>
  <c r="T97" i="1" s="1"/>
  <c r="Q89" i="1"/>
  <c r="T89" i="1" s="1"/>
  <c r="Q81" i="1"/>
  <c r="T81" i="1" s="1"/>
  <c r="Q73" i="1"/>
  <c r="T73" i="1" s="1"/>
  <c r="Q65" i="1"/>
  <c r="T65" i="1" s="1"/>
  <c r="Q57" i="1"/>
  <c r="T57" i="1" s="1"/>
  <c r="Q49" i="1"/>
  <c r="T49" i="1" s="1"/>
  <c r="Q41" i="1"/>
  <c r="T41" i="1" s="1"/>
  <c r="Q37" i="1"/>
  <c r="T37" i="1" s="1"/>
  <c r="Q33" i="1"/>
  <c r="T33" i="1" s="1"/>
  <c r="Q25" i="1"/>
  <c r="T25" i="1" s="1"/>
  <c r="Q17" i="1"/>
  <c r="T17" i="1" s="1"/>
  <c r="Q9" i="1"/>
  <c r="T9" i="1" s="1"/>
  <c r="P92" i="1"/>
  <c r="P52" i="1"/>
  <c r="P122" i="1"/>
  <c r="P115" i="1"/>
  <c r="Q120" i="1"/>
  <c r="T120" i="1" s="1"/>
  <c r="Q117" i="1"/>
  <c r="T117" i="1" s="1"/>
  <c r="P108" i="1"/>
  <c r="P68" i="1"/>
  <c r="P28" i="1"/>
  <c r="P121" i="1"/>
  <c r="P114" i="1"/>
  <c r="Q112" i="1"/>
  <c r="T112" i="1" s="1"/>
  <c r="Q104" i="1"/>
  <c r="T104" i="1" s="1"/>
  <c r="Q100" i="1"/>
  <c r="T100" i="1" s="1"/>
  <c r="Q96" i="1"/>
  <c r="T96" i="1" s="1"/>
  <c r="Q88" i="1"/>
  <c r="T88" i="1" s="1"/>
  <c r="Q80" i="1"/>
  <c r="T80" i="1" s="1"/>
  <c r="Q76" i="1"/>
  <c r="T76" i="1" s="1"/>
  <c r="Q72" i="1"/>
  <c r="T72" i="1" s="1"/>
  <c r="Q64" i="1"/>
  <c r="T64" i="1" s="1"/>
  <c r="Q60" i="1"/>
  <c r="T60" i="1" s="1"/>
  <c r="Q56" i="1"/>
  <c r="T56" i="1" s="1"/>
  <c r="Q48" i="1"/>
  <c r="T48" i="1" s="1"/>
  <c r="Q44" i="1"/>
  <c r="T44" i="1" s="1"/>
  <c r="Q40" i="1"/>
  <c r="T40" i="1" s="1"/>
  <c r="Q32" i="1"/>
  <c r="T32" i="1" s="1"/>
  <c r="Q24" i="1"/>
  <c r="T24" i="1" s="1"/>
  <c r="Q20" i="1"/>
  <c r="T20" i="1" s="1"/>
  <c r="Q16" i="1"/>
  <c r="T16" i="1" s="1"/>
  <c r="Q12" i="1"/>
  <c r="T12" i="1" s="1"/>
  <c r="Q8" i="1"/>
  <c r="T8" i="1" s="1"/>
  <c r="Q22" i="1"/>
  <c r="T22" i="1" s="1"/>
  <c r="Q119" i="1"/>
  <c r="T119" i="1" s="1"/>
  <c r="P111" i="1"/>
  <c r="P103" i="1"/>
  <c r="P95" i="1"/>
  <c r="P87" i="1"/>
  <c r="P79" i="1"/>
  <c r="P71" i="1"/>
  <c r="P63" i="1"/>
  <c r="P55" i="1"/>
  <c r="P47" i="1"/>
  <c r="P39" i="1"/>
  <c r="P31" i="1"/>
  <c r="P23" i="1"/>
  <c r="P15" i="1"/>
  <c r="P7" i="1"/>
  <c r="P118" i="1"/>
  <c r="Q113" i="1"/>
  <c r="T113" i="1" s="1"/>
  <c r="R130" i="1"/>
  <c r="P137" i="1"/>
  <c r="Q123" i="1"/>
  <c r="T123" i="1" s="1"/>
  <c r="P125" i="1"/>
  <c r="P126" i="1"/>
  <c r="Q130" i="1"/>
  <c r="R129" i="1"/>
  <c r="Q129" i="1"/>
  <c r="Q128" i="1"/>
  <c r="T128" i="1" s="1"/>
  <c r="P127" i="1"/>
  <c r="P128" i="1"/>
  <c r="P129" i="1"/>
  <c r="R136" i="1"/>
  <c r="S153" i="1"/>
  <c r="R143" i="1"/>
  <c r="R145" i="1"/>
  <c r="Q139" i="1"/>
  <c r="T124" i="1"/>
  <c r="T109" i="1"/>
  <c r="T101" i="1"/>
  <c r="T93" i="1"/>
  <c r="T85" i="1"/>
  <c r="T77" i="1"/>
  <c r="T69" i="1"/>
  <c r="T61" i="1"/>
  <c r="T53" i="1"/>
  <c r="T45" i="1"/>
  <c r="T29" i="1"/>
  <c r="T21" i="1"/>
  <c r="T13" i="1"/>
  <c r="R151" i="1"/>
  <c r="T126" i="1"/>
  <c r="T122" i="1"/>
  <c r="T118" i="1"/>
  <c r="T115" i="1"/>
  <c r="T111" i="1"/>
  <c r="T107" i="1"/>
  <c r="T103" i="1"/>
  <c r="T99" i="1"/>
  <c r="T95" i="1"/>
  <c r="T91" i="1"/>
  <c r="T87" i="1"/>
  <c r="T83" i="1"/>
  <c r="T79" i="1"/>
  <c r="T75" i="1"/>
  <c r="T71" i="1"/>
  <c r="T67" i="1"/>
  <c r="T63" i="1"/>
  <c r="T59" i="1"/>
  <c r="T55" i="1"/>
  <c r="T51" i="1"/>
  <c r="T47" i="1"/>
  <c r="T43" i="1"/>
  <c r="T39" i="1"/>
  <c r="T35" i="1"/>
  <c r="T31" i="1"/>
  <c r="T27" i="1"/>
  <c r="T23" i="1"/>
  <c r="T19" i="1"/>
  <c r="T15" i="1"/>
  <c r="T11" i="1"/>
  <c r="T7" i="1"/>
  <c r="K153" i="1"/>
  <c r="Q147" i="1"/>
  <c r="R144" i="1"/>
  <c r="Q143" i="1"/>
  <c r="Q141" i="1"/>
  <c r="Q152" i="1"/>
  <c r="R142" i="1"/>
  <c r="T125" i="1"/>
  <c r="T121" i="1"/>
  <c r="T114" i="1"/>
  <c r="T110" i="1"/>
  <c r="T106" i="1"/>
  <c r="T102" i="1"/>
  <c r="T98" i="1"/>
  <c r="T94" i="1"/>
  <c r="T90" i="1"/>
  <c r="T86" i="1"/>
  <c r="T82" i="1"/>
  <c r="T78" i="1"/>
  <c r="T74" i="1"/>
  <c r="T70" i="1"/>
  <c r="T66" i="1"/>
  <c r="T62" i="1"/>
  <c r="T58" i="1"/>
  <c r="T54" i="1"/>
  <c r="T50" i="1"/>
  <c r="T46" i="1"/>
  <c r="T42" i="1"/>
  <c r="T38" i="1"/>
  <c r="T34" i="1"/>
  <c r="T30" i="1"/>
  <c r="T26" i="1"/>
  <c r="T18" i="1"/>
  <c r="T14" i="1"/>
  <c r="T10" i="1"/>
  <c r="T6" i="1"/>
  <c r="R150" i="1"/>
  <c r="R140" i="1"/>
  <c r="R152" i="1"/>
  <c r="P145" i="1"/>
  <c r="T135" i="1"/>
  <c r="Q151" i="1"/>
  <c r="T127" i="1"/>
  <c r="T116" i="1"/>
  <c r="T108" i="1"/>
  <c r="T92" i="1"/>
  <c r="T84" i="1"/>
  <c r="T68" i="1"/>
  <c r="T52" i="1"/>
  <c r="T36" i="1"/>
  <c r="T28" i="1"/>
  <c r="R137" i="1"/>
  <c r="Q137" i="1"/>
  <c r="Q136" i="1"/>
  <c r="P139" i="1"/>
  <c r="R132" i="1"/>
  <c r="P132" i="1"/>
  <c r="Q132" i="1"/>
  <c r="P142" i="1"/>
  <c r="Q144" i="1"/>
  <c r="P147" i="1"/>
  <c r="Q140" i="1"/>
  <c r="R148" i="1"/>
  <c r="R139" i="1"/>
  <c r="R138" i="1"/>
  <c r="P138" i="1"/>
  <c r="P136" i="1"/>
  <c r="P135" i="1"/>
  <c r="P150" i="1"/>
  <c r="Q149" i="1"/>
  <c r="L153" i="1"/>
  <c r="Q145" i="1"/>
  <c r="M153" i="1"/>
  <c r="O153" i="1"/>
  <c r="Q148" i="1"/>
  <c r="I153" i="1"/>
  <c r="P152" i="1"/>
  <c r="P151" i="1"/>
  <c r="R146" i="1"/>
  <c r="P146" i="1"/>
  <c r="P144" i="1"/>
  <c r="P143" i="1"/>
  <c r="J153" i="1"/>
  <c r="R149" i="1"/>
  <c r="R147" i="1"/>
  <c r="Q146" i="1"/>
  <c r="Q142" i="1"/>
  <c r="R141" i="1"/>
  <c r="Q138" i="1"/>
  <c r="R134" i="1"/>
  <c r="Q134" i="1"/>
  <c r="R133" i="1"/>
  <c r="P134" i="1"/>
  <c r="Q133" i="1"/>
  <c r="R131" i="1"/>
  <c r="T131" i="1" s="1"/>
  <c r="P131" i="1"/>
  <c r="Q150" i="1"/>
  <c r="P149" i="1"/>
  <c r="P141" i="1"/>
  <c r="P133" i="1"/>
  <c r="E153" i="1"/>
  <c r="P148" i="1"/>
  <c r="P140" i="1"/>
  <c r="F153" i="1"/>
  <c r="G153" i="1"/>
  <c r="H153" i="1"/>
  <c r="R5" i="1"/>
  <c r="N153" i="1"/>
  <c r="T139" i="1" l="1"/>
  <c r="T138" i="1"/>
  <c r="T130" i="1"/>
  <c r="T129" i="1"/>
  <c r="T151" i="1"/>
  <c r="T136" i="1"/>
  <c r="T137" i="1"/>
  <c r="T144" i="1"/>
  <c r="T134" i="1"/>
  <c r="T132" i="1"/>
  <c r="T143" i="1"/>
  <c r="T145" i="1"/>
  <c r="T142" i="1"/>
  <c r="T140" i="1"/>
  <c r="T147" i="1"/>
  <c r="R153" i="1"/>
  <c r="T152" i="1"/>
  <c r="T150" i="1"/>
  <c r="T141" i="1"/>
  <c r="T133" i="1"/>
  <c r="T146" i="1"/>
  <c r="T149" i="1"/>
  <c r="T148" i="1"/>
  <c r="Q5" i="1" l="1"/>
  <c r="D153" i="1"/>
  <c r="P5" i="1"/>
  <c r="P153" i="1" s="1"/>
  <c r="Q153" i="1" l="1"/>
  <c r="T5" i="1"/>
  <c r="T153" i="1" s="1"/>
</calcChain>
</file>

<file path=xl/sharedStrings.xml><?xml version="1.0" encoding="utf-8"?>
<sst xmlns="http://schemas.openxmlformats.org/spreadsheetml/2006/main" count="171" uniqueCount="171">
  <si>
    <t>District No.</t>
  </si>
  <si>
    <t>District Name</t>
  </si>
  <si>
    <t>KG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</si>
  <si>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</si>
  <si>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</si>
  <si>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</si>
  <si>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</si>
  <si>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</si>
  <si>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</si>
  <si>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</si>
  <si>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</si>
  <si>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</si>
  <si>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</si>
  <si>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</si>
  <si>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</si>
  <si>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Aberdeen 06-1</t>
  </si>
  <si>
    <t>Agar-Blunt-Onida 58-3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</si>
  <si>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</si>
  <si>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</si>
  <si>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</si>
  <si>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</si>
  <si>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</si>
  <si>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</si>
  <si>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</si>
  <si>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</si>
  <si>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</si>
  <si>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</si>
  <si>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Bison 52-1</t>
  </si>
  <si>
    <t>Bon Homme 04-2</t>
  </si>
  <si>
    <t>Bowdle 22-1</t>
  </si>
  <si>
    <t>Brandon Valley 49-2</t>
  </si>
  <si>
    <t>Bridgewater-Emery 30-3</t>
  </si>
  <si>
    <t>Britton - Hecla 45-4</t>
  </si>
  <si>
    <t>Brookings 05-1</t>
  </si>
  <si>
    <t>Burke 26-2</t>
  </si>
  <si>
    <t>Canistota 43-1</t>
  </si>
  <si>
    <t>Canton 41-1</t>
  </si>
  <si>
    <t>Castlewood 28-1</t>
  </si>
  <si>
    <t>Centerville 60-1</t>
  </si>
  <si>
    <t>Chamberlain 07-1</t>
  </si>
  <si>
    <t>Chester 39-1</t>
  </si>
  <si>
    <t>Clark 12-2</t>
  </si>
  <si>
    <t>Colman-Egan 50-5</t>
  </si>
  <si>
    <t>Colome Consolidated 59-3</t>
  </si>
  <si>
    <t>Corsica-Stickney 21-3</t>
  </si>
  <si>
    <t>Custer 16-1</t>
  </si>
  <si>
    <t>Dakota Valley 61-8</t>
  </si>
  <si>
    <t>De Smet 38-2</t>
  </si>
  <si>
    <t>Dell Rapids 49-3</t>
  </si>
  <si>
    <t>Deubrook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</si>
  <si>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</si>
  <si>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</si>
  <si>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</si>
  <si>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</si>
  <si>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</si>
  <si>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</si>
  <si>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</si>
  <si>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</si>
  <si>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</si>
  <si>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</si>
  <si>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Estelline 28-2</t>
  </si>
  <si>
    <t>Ethan 17-1</t>
  </si>
  <si>
    <t>Eureka 44-1</t>
  </si>
  <si>
    <t>Faith 46-2</t>
  </si>
  <si>
    <t>Faulkton Area 24-4</t>
  </si>
  <si>
    <t>Flandreau 50-3</t>
  </si>
  <si>
    <t>Florence 14-1</t>
  </si>
  <si>
    <t>Frederick Area 06-2</t>
  </si>
  <si>
    <t>Freeman 33-1</t>
  </si>
  <si>
    <t>Garretson 49-4</t>
  </si>
  <si>
    <t>Gayville-Volin 63-1</t>
  </si>
  <si>
    <t>Gettysburg 53-1</t>
  </si>
  <si>
    <t>Gregory 26-4</t>
  </si>
  <si>
    <t>Groton Area 06-6</t>
  </si>
  <si>
    <t>Haakon 27-1</t>
  </si>
  <si>
    <t>Hamlin 28-3</t>
  </si>
  <si>
    <t>Hanson 30-1</t>
  </si>
  <si>
    <t>Harding County 31-1</t>
  </si>
  <si>
    <t>Harrisburg 41-2</t>
  </si>
  <si>
    <t>Henry 14-2</t>
  </si>
  <si>
    <t>Herreid 10-1</t>
  </si>
  <si>
    <t>Highmore-Harrold 34-2</t>
  </si>
  <si>
    <t>Hill City 51-2</t>
  </si>
  <si>
    <t>Hitchcock-Tulare 56-6</t>
  </si>
  <si>
    <t>Hot Springs 23-2</t>
  </si>
  <si>
    <t>Hoven 53-2</t>
  </si>
  <si>
    <t>Howard 48-3</t>
  </si>
  <si>
    <t>Huron 02-2</t>
  </si>
  <si>
    <t>Ipswich Public 22-6</t>
  </si>
  <si>
    <t>Irene-Wakonda 13-3</t>
  </si>
  <si>
    <t>Iroquois 02-3</t>
  </si>
  <si>
    <t>Jones County 37-3</t>
  </si>
  <si>
    <t>Kadoka Area 35-2</t>
  </si>
  <si>
    <t>Kimball 07-2</t>
  </si>
  <si>
    <t>Lake Preston 38-3</t>
  </si>
  <si>
    <t>Langford Area 45-5</t>
  </si>
  <si>
    <t>Lead-Deadwood 40-1</t>
  </si>
  <si>
    <t>Lemmon 52-4</t>
  </si>
  <si>
    <t>Lennox 41-4</t>
  </si>
  <si>
    <t>Leola 44-2</t>
  </si>
  <si>
    <t>Lyman 42-1</t>
  </si>
  <si>
    <t>Madison Central 39-2</t>
  </si>
  <si>
    <t>Marion 60-3</t>
  </si>
  <si>
    <t>McCook Central 43-7</t>
  </si>
  <si>
    <t>McIntosh 15-1</t>
  </si>
  <si>
    <t>McLaughlin 15-2</t>
  </si>
  <si>
    <t>Meade 46-1</t>
  </si>
  <si>
    <t>Menno 33-2</t>
  </si>
  <si>
    <t>Milbank 25-4</t>
  </si>
  <si>
    <t>Miller 29-4</t>
  </si>
  <si>
    <t>Mitchell 17-2</t>
  </si>
  <si>
    <t>Mobridge-Pollock 62-6</t>
  </si>
  <si>
    <t>Montrose 43-2</t>
  </si>
  <si>
    <t>Mount Vernon 17-3</t>
  </si>
  <si>
    <t>New Underwood 51-3</t>
  </si>
  <si>
    <t>Newell 09-2</t>
  </si>
  <si>
    <t>Northwestern Area 56-7</t>
  </si>
  <si>
    <t>Oelrichs 23-3</t>
  </si>
  <si>
    <t>Parker 60-4</t>
  </si>
  <si>
    <t>Parkston 33-3</t>
  </si>
  <si>
    <t>Pierre 32-2</t>
  </si>
  <si>
    <t>Plankinton 01-1</t>
  </si>
  <si>
    <t>Platte-Geddes 11-5</t>
  </si>
  <si>
    <t>Rapid City 51-4</t>
  </si>
  <si>
    <t>Redfield 56-4</t>
  </si>
  <si>
    <t>Rosholt 54-4</t>
  </si>
  <si>
    <t>Sanborn Central 55-5</t>
  </si>
  <si>
    <t>Scotland 04-3</t>
  </si>
  <si>
    <t>Selby 62-5</t>
  </si>
  <si>
    <t>Sioux Falls 49-5</t>
  </si>
  <si>
    <t>Sioux Valley 05-5</t>
  </si>
  <si>
    <t>Sisseton 54-2</t>
  </si>
  <si>
    <t>Smee 15-3</t>
  </si>
  <si>
    <t>South Central 26-5</t>
  </si>
  <si>
    <t>Spearfish 40-2</t>
  </si>
  <si>
    <t>Stanley County 57-1</t>
  </si>
  <si>
    <t>Summit 54-6</t>
  </si>
  <si>
    <t>Tea Area 41-5</t>
  </si>
  <si>
    <t>Timber Lake 20-3</t>
  </si>
  <si>
    <t>Todd County 66-1</t>
  </si>
  <si>
    <t>Tripp-Delmont 33-5</t>
  </si>
  <si>
    <t>Tri-Valley 49-6</t>
  </si>
  <si>
    <t>Vermillion 13-1</t>
  </si>
  <si>
    <t>Viborg -Hurley 60-6</t>
  </si>
  <si>
    <t>Wagner 11-4</t>
  </si>
  <si>
    <t>Wall 51-5</t>
  </si>
  <si>
    <t>Warner 06-5</t>
  </si>
  <si>
    <t>Watertown 14-4</t>
  </si>
  <si>
    <t>Waubay 18-3</t>
  </si>
  <si>
    <t>Waverly 14-5</t>
  </si>
  <si>
    <t>Webster Area 18-5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</si>
  <si>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</si>
  <si>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</si>
  <si>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</si>
  <si>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</si>
  <si>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</si>
  <si>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</si>
  <si>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</si>
  <si>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Wolsey-Wessington 02-6</t>
  </si>
  <si>
    <t>Woonsocket 55-4</t>
  </si>
  <si>
    <t>Yankton 63-3</t>
  </si>
  <si>
    <t>TOTALS</t>
  </si>
  <si>
    <t>Oglala Lakota County 65-1</t>
  </si>
  <si>
    <t>K-12 
TOTAL</t>
  </si>
  <si>
    <t>K-8 
ADA</t>
  </si>
  <si>
    <t>9-12 
ADA</t>
  </si>
  <si>
    <t>PK 
ADA</t>
  </si>
  <si>
    <t>PK-12 
ADA</t>
  </si>
  <si>
    <t>Oldham-Ramona-Rutland 39-6</t>
  </si>
  <si>
    <r>
      <t xml:space="preserve">2023-2024 AVERAGE DAILY </t>
    </r>
    <r>
      <rPr>
        <b/>
        <u/>
        <sz val="14"/>
        <rFont val="Calibri"/>
        <family val="2"/>
        <scheme val="minor"/>
      </rPr>
      <t>ATTENDANCE</t>
    </r>
    <r>
      <rPr>
        <b/>
        <sz val="14"/>
        <rFont val="Calibri"/>
        <family val="2"/>
        <scheme val="minor"/>
      </rPr>
      <t>, By Grade</t>
    </r>
  </si>
  <si>
    <t>as of 1/2/2025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</si>
</sst>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1" applyFont="1" applyAlignment="1">
      <alignment horizontal="left"/>
    </xf>
    <xf numFmtId="0" fontId="3" fillId="2" borderId="3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center" wrapText="1"/>
    </xf>
    <xf numFmtId="164" fontId="7" fillId="2" borderId="3" xfId="1" applyNumberFormat="1" applyFont="1" applyFill="1" applyBorder="1" applyAlignment="1">
      <alignment horizontal="center" wrapText="1"/>
    </xf>
    <xf numFmtId="0" fontId="6" fillId="0" borderId="4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164" fontId="6" fillId="0" borderId="5" xfId="1" applyNumberFormat="1" applyFont="1" applyBorder="1"/>
    <xf numFmtId="0" fontId="6" fillId="0" borderId="2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164" fontId="6" fillId="0" borderId="1" xfId="1" applyNumberFormat="1" applyFont="1" applyBorder="1"/>
    <xf numFmtId="0" fontId="8" fillId="0" borderId="0" xfId="0" applyFont="1"/>
    <xf numFmtId="0" fontId="4" fillId="0" borderId="6" xfId="1" applyFont="1" applyBorder="1" applyAlignment="1">
      <alignment horizontal="left"/>
    </xf>
    <xf numFmtId="0" fontId="2" fillId="0" borderId="6" xfId="0" applyFont="1" applyBorder="1"/>
    <xf numFmtId="0" fontId="6" fillId="0" borderId="8" xfId="1" applyFont="1" applyBorder="1" applyAlignment="1">
      <alignment horizontal="left"/>
    </xf>
    <xf numFmtId="0" fontId="6" fillId="0" borderId="7" xfId="1" applyFont="1" applyBorder="1" applyAlignment="1">
      <alignment horizontal="left"/>
    </xf>
    <xf numFmtId="164" fontId="3" fillId="2" borderId="3" xfId="1" applyNumberFormat="1" applyFont="1" applyFill="1" applyBorder="1" applyAlignment="1">
      <alignment horizontal="center" wrapText="1"/>
    </xf>
    <xf numFmtId="164" fontId="6" fillId="0" borderId="9" xfId="1" applyNumberFormat="1" applyFont="1" applyBorder="1"/>
    <xf numFmtId="164" fontId="4" fillId="0" borderId="0" xfId="1" applyNumberFormat="1" applyFont="1" applyBorder="1" applyAlignment="1">
      <alignment horizontal="left"/>
    </xf>
    <xf numFmtId="0" fontId="2" fillId="0" borderId="0" xfId="1" applyFont="1" applyBorder="1" applyAlignment="1">
      <alignment horizontal="center"/>
    </xf>
  </cellXfs>
  <cellStyles count="2">
    <cellStyle name="Normal" xfId="0" builtinId="0"/>
    <cellStyle name="Normal 2" xfId="1" xr:uid="{69517494-09AC-4EC4-9310-15723388A2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66674</xdr:colOff>
      <xdr:row>0</xdr:row>
      <xdr:rowOff>0</xdr:rowOff>
    </xdr:from>
    <xdr:to>
      <xdr:col>19</xdr:col>
      <xdr:colOff>485774</xdr:colOff>
      <xdr:row>2</xdr:row>
      <xdr:rowOff>107277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D2A2D0CA-EDC7-4A25-99CD-8FE37B763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324" y="0"/>
          <a:ext cx="2105025" cy="535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6E52-8CF1-4C22-9604-F5C7D0C1BEDE}">
  <sheetPr>
    <pageSetUpPr fitToPage="1"/>
  </sheetPr>
  <dimension ref="A1:T154"/>
  <sheetViews>
    <sheetView showGridLines="0" tabSelected="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8.7109375" style="1" customWidth="1"/>
    <col min="2" max="2" width="24.140625" style="1" customWidth="1"/>
    <col min="3" max="15" width="8.7109375" style="1" customWidth="1"/>
    <col min="16" max="16" width="9.5703125" style="1" bestFit="1" customWidth="1"/>
    <col min="17" max="18" width="8.7109375" style="1" customWidth="1"/>
    <col min="19" max="19" width="7.85546875" style="1" customWidth="1"/>
    <col min="20" max="20" width="9.5703125" style="1" customWidth="1"/>
    <col min="21" max="16384" width="9.140625" style="1"/>
  </cols>
  <sheetData>
    <row r="1" spans="1:20" ht="18.75" x14ac:dyDescent="0.3">
      <c r="A1" s="20" t="s">
        <v>169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20" x14ac:dyDescent="0.25">
      <c r="A2" s="2" t="s">
        <v>170</v>
      </c>
    </row>
    <row r="3" spans="1:20" ht="9" customHeight="1" x14ac:dyDescent="0.3">
      <c r="A3" s="3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21"/>
      <c r="R3" s="21"/>
      <c r="S3" s="21"/>
      <c r="T3" s="21"/>
    </row>
    <row r="4" spans="1:20" s="2" customFormat="1" ht="25.5" x14ac:dyDescent="0.2">
      <c r="A4" s="4" t="s">
        <v>0</v>
      </c>
      <c r="B4" s="5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8" t="s">
        <v>14</v>
      </c>
      <c r="P4" s="6" t="s">
        <v>163</v>
      </c>
      <c r="Q4" s="6" t="s">
        <v>164</v>
      </c>
      <c r="R4" s="6" t="s">
        <v>165</v>
      </c>
      <c r="S4" s="6" t="s">
        <v>166</v>
      </c>
      <c r="T4" s="6" t="s">
        <v>167</v>
      </c>
    </row>
    <row r="5" spans="1:20" x14ac:dyDescent="0.25">
      <c r="A5" s="7">
        <v>6001</v>
      </c>
      <c r="B5" s="8" t="s">
        <v>15</v>
      </c>
      <c r="C5" s="9">
        <v>290.37399999999997</v>
      </c>
      <c r="D5" s="9">
        <v>331.16999999999967</v>
      </c>
      <c r="E5" s="9">
        <v>307.79499999999996</v>
      </c>
      <c r="F5" s="9">
        <v>291.26599999999985</v>
      </c>
      <c r="G5" s="9">
        <v>298.47099999999983</v>
      </c>
      <c r="H5" s="9">
        <v>310.68299999999977</v>
      </c>
      <c r="I5" s="9">
        <v>277.46099999999996</v>
      </c>
      <c r="J5" s="9">
        <v>320.43299999999999</v>
      </c>
      <c r="K5" s="9">
        <v>294.00900000000013</v>
      </c>
      <c r="L5" s="9">
        <v>293.07100000000037</v>
      </c>
      <c r="M5" s="9">
        <v>328.18299999999982</v>
      </c>
      <c r="N5" s="9">
        <v>317.3690000000002</v>
      </c>
      <c r="O5" s="9">
        <v>270.30399999999997</v>
      </c>
      <c r="P5" s="9">
        <f t="shared" ref="P5:P36" si="0">SUM(C5:O5)</f>
        <v>3930.5889999999995</v>
      </c>
      <c r="Q5" s="9">
        <f t="shared" ref="Q5:Q36" si="1">SUM(C5:K5)</f>
        <v>2721.6619999999989</v>
      </c>
      <c r="R5" s="9">
        <f t="shared" ref="R5:R36" si="2">SUM(L5:O5)</f>
        <v>1208.9270000000001</v>
      </c>
      <c r="S5" s="9">
        <v>0</v>
      </c>
      <c r="T5" s="9">
        <f t="shared" ref="T5:T36" si="3">SUM(Q5:S5)</f>
        <v>3930.588999999999</v>
      </c>
    </row>
    <row r="6" spans="1:20" x14ac:dyDescent="0.25">
      <c r="A6" s="10">
        <v>58003</v>
      </c>
      <c r="B6" s="11" t="s">
        <v>16</v>
      </c>
      <c r="C6" s="9">
        <v>17.145</v>
      </c>
      <c r="D6" s="9">
        <v>12.419999999999998</v>
      </c>
      <c r="E6" s="9">
        <v>12.339</v>
      </c>
      <c r="F6" s="9">
        <v>15.676000000000004</v>
      </c>
      <c r="G6" s="9">
        <v>11.288</v>
      </c>
      <c r="H6" s="9">
        <v>22.730999999999998</v>
      </c>
      <c r="I6" s="9">
        <v>17.04</v>
      </c>
      <c r="J6" s="9">
        <v>25.247</v>
      </c>
      <c r="K6" s="9">
        <v>12.636000000000001</v>
      </c>
      <c r="L6" s="9">
        <v>18.204999999999998</v>
      </c>
      <c r="M6" s="9">
        <v>21.087999999999994</v>
      </c>
      <c r="N6" s="9">
        <v>20.53</v>
      </c>
      <c r="O6" s="9">
        <v>10.658000000000001</v>
      </c>
      <c r="P6" s="12">
        <f t="shared" si="0"/>
        <v>217.00299999999999</v>
      </c>
      <c r="Q6" s="12">
        <f t="shared" si="1"/>
        <v>146.52199999999996</v>
      </c>
      <c r="R6" s="12">
        <f t="shared" si="2"/>
        <v>70.480999999999995</v>
      </c>
      <c r="S6" s="9">
        <v>0.50700000000000001</v>
      </c>
      <c r="T6" s="12">
        <f t="shared" si="3"/>
        <v>217.50999999999996</v>
      </c>
    </row>
    <row r="7" spans="1:20" x14ac:dyDescent="0.25">
      <c r="A7" s="10">
        <v>61001</v>
      </c>
      <c r="B7" s="11" t="s">
        <v>17</v>
      </c>
      <c r="C7" s="9">
        <v>20.468999999999998</v>
      </c>
      <c r="D7" s="9">
        <v>21.698999999999995</v>
      </c>
      <c r="E7" s="9">
        <v>24.109999999999996</v>
      </c>
      <c r="F7" s="9">
        <v>22.399999999999991</v>
      </c>
      <c r="G7" s="9">
        <v>27.228999999999992</v>
      </c>
      <c r="H7" s="9">
        <v>27.038999999999991</v>
      </c>
      <c r="I7" s="9">
        <v>19.440999999999999</v>
      </c>
      <c r="J7" s="9">
        <v>26.127000000000002</v>
      </c>
      <c r="K7" s="9">
        <v>20.187000000000001</v>
      </c>
      <c r="L7" s="9">
        <v>25.445000000000004</v>
      </c>
      <c r="M7" s="9">
        <v>24.036999999999999</v>
      </c>
      <c r="N7" s="9">
        <v>22.755000000000003</v>
      </c>
      <c r="O7" s="9">
        <v>23.550999999999998</v>
      </c>
      <c r="P7" s="12">
        <f t="shared" si="0"/>
        <v>304.48899999999998</v>
      </c>
      <c r="Q7" s="12">
        <f t="shared" si="1"/>
        <v>208.70099999999999</v>
      </c>
      <c r="R7" s="12">
        <f t="shared" si="2"/>
        <v>95.787999999999997</v>
      </c>
      <c r="S7" s="9">
        <v>35.006000000000007</v>
      </c>
      <c r="T7" s="12">
        <f t="shared" si="3"/>
        <v>339.495</v>
      </c>
    </row>
    <row r="8" spans="1:20" x14ac:dyDescent="0.25">
      <c r="A8" s="10">
        <v>11001</v>
      </c>
      <c r="B8" s="11" t="s">
        <v>18</v>
      </c>
      <c r="C8" s="9">
        <v>32.175999999999995</v>
      </c>
      <c r="D8" s="9">
        <v>24.748000000000001</v>
      </c>
      <c r="E8" s="9">
        <v>25.024000000000001</v>
      </c>
      <c r="F8" s="9">
        <v>21.982000000000003</v>
      </c>
      <c r="G8" s="9">
        <v>27.430999999999997</v>
      </c>
      <c r="H8" s="9">
        <v>18.751999999999999</v>
      </c>
      <c r="I8" s="9">
        <v>27.102999999999998</v>
      </c>
      <c r="J8" s="9">
        <v>15.416</v>
      </c>
      <c r="K8" s="9">
        <v>22.407999999999994</v>
      </c>
      <c r="L8" s="9">
        <v>17.884999999999998</v>
      </c>
      <c r="M8" s="9">
        <v>14.070999999999998</v>
      </c>
      <c r="N8" s="9">
        <v>11.445999999999998</v>
      </c>
      <c r="O8" s="9">
        <v>11.47</v>
      </c>
      <c r="P8" s="12">
        <f t="shared" si="0"/>
        <v>269.91200000000003</v>
      </c>
      <c r="Q8" s="12">
        <f t="shared" si="1"/>
        <v>215.04</v>
      </c>
      <c r="R8" s="12">
        <f t="shared" si="2"/>
        <v>54.871999999999993</v>
      </c>
      <c r="S8" s="9">
        <v>27.920000000000005</v>
      </c>
      <c r="T8" s="12">
        <f t="shared" si="3"/>
        <v>297.83199999999999</v>
      </c>
    </row>
    <row r="9" spans="1:20" x14ac:dyDescent="0.25">
      <c r="A9" s="10">
        <v>38001</v>
      </c>
      <c r="B9" s="11" t="s">
        <v>19</v>
      </c>
      <c r="C9" s="9">
        <v>22.344000000000001</v>
      </c>
      <c r="D9" s="9">
        <v>24.050000000000004</v>
      </c>
      <c r="E9" s="9">
        <v>23.669999999999998</v>
      </c>
      <c r="F9" s="9">
        <v>18.338999999999995</v>
      </c>
      <c r="G9" s="9">
        <v>23.171000000000003</v>
      </c>
      <c r="H9" s="9">
        <v>23.877999999999997</v>
      </c>
      <c r="I9" s="9">
        <v>20.100000000000001</v>
      </c>
      <c r="J9" s="9">
        <v>22.218</v>
      </c>
      <c r="K9" s="9">
        <v>15.472999999999997</v>
      </c>
      <c r="L9" s="9">
        <v>21.225000000000001</v>
      </c>
      <c r="M9" s="9">
        <v>16.310000000000002</v>
      </c>
      <c r="N9" s="9">
        <v>20.359000000000002</v>
      </c>
      <c r="O9" s="9">
        <v>28.422999999999998</v>
      </c>
      <c r="P9" s="12">
        <f t="shared" si="0"/>
        <v>279.55999999999995</v>
      </c>
      <c r="Q9" s="12">
        <f t="shared" si="1"/>
        <v>193.24299999999997</v>
      </c>
      <c r="R9" s="12">
        <f t="shared" si="2"/>
        <v>86.317000000000007</v>
      </c>
      <c r="S9" s="9">
        <v>16.843999999999998</v>
      </c>
      <c r="T9" s="12">
        <f t="shared" si="3"/>
        <v>296.40399999999994</v>
      </c>
    </row>
    <row r="10" spans="1:20" x14ac:dyDescent="0.25">
      <c r="A10" s="10">
        <v>21001</v>
      </c>
      <c r="B10" s="11" t="s">
        <v>20</v>
      </c>
      <c r="C10" s="9">
        <v>18.956</v>
      </c>
      <c r="D10" s="9">
        <v>18.369999999999994</v>
      </c>
      <c r="E10" s="9">
        <v>15.452999999999998</v>
      </c>
      <c r="F10" s="9">
        <v>12.238999999999997</v>
      </c>
      <c r="G10" s="9">
        <v>12.295999999999998</v>
      </c>
      <c r="H10" s="9">
        <v>10.026</v>
      </c>
      <c r="I10" s="9">
        <v>20.249999999999996</v>
      </c>
      <c r="J10" s="9">
        <v>15.697000000000001</v>
      </c>
      <c r="K10" s="9">
        <v>16.25</v>
      </c>
      <c r="L10" s="9">
        <v>16.148</v>
      </c>
      <c r="M10" s="9">
        <v>9.9899999999999984</v>
      </c>
      <c r="N10" s="9">
        <v>14.311999999999999</v>
      </c>
      <c r="O10" s="9">
        <v>9.0629999999999988</v>
      </c>
      <c r="P10" s="12">
        <f t="shared" si="0"/>
        <v>189.04999999999998</v>
      </c>
      <c r="Q10" s="12">
        <f t="shared" si="1"/>
        <v>139.53699999999998</v>
      </c>
      <c r="R10" s="12">
        <f t="shared" si="2"/>
        <v>49.512999999999991</v>
      </c>
      <c r="S10" s="9">
        <v>29.813999999999997</v>
      </c>
      <c r="T10" s="12">
        <f t="shared" si="3"/>
        <v>218.86399999999995</v>
      </c>
    </row>
    <row r="11" spans="1:20" x14ac:dyDescent="0.25">
      <c r="A11" s="10">
        <v>4001</v>
      </c>
      <c r="B11" s="11" t="s">
        <v>21</v>
      </c>
      <c r="C11" s="9">
        <v>10.707999999999998</v>
      </c>
      <c r="D11" s="9">
        <v>6.7959999999999994</v>
      </c>
      <c r="E11" s="9">
        <v>20.562000000000001</v>
      </c>
      <c r="F11" s="9">
        <v>11.809000000000001</v>
      </c>
      <c r="G11" s="9">
        <v>11.299999999999999</v>
      </c>
      <c r="H11" s="9">
        <v>15.641999999999998</v>
      </c>
      <c r="I11" s="9">
        <v>14.962</v>
      </c>
      <c r="J11" s="9">
        <v>21.558999999999997</v>
      </c>
      <c r="K11" s="9">
        <v>17.707999999999998</v>
      </c>
      <c r="L11" s="9">
        <v>13.484999999999998</v>
      </c>
      <c r="M11" s="9">
        <v>19.297000000000001</v>
      </c>
      <c r="N11" s="9">
        <v>23.331999999999994</v>
      </c>
      <c r="O11" s="9">
        <v>17.388999999999999</v>
      </c>
      <c r="P11" s="12">
        <f t="shared" si="0"/>
        <v>204.54899999999998</v>
      </c>
      <c r="Q11" s="12">
        <f t="shared" si="1"/>
        <v>131.04599999999999</v>
      </c>
      <c r="R11" s="12">
        <f t="shared" si="2"/>
        <v>73.502999999999986</v>
      </c>
      <c r="S11" s="9">
        <v>18.548000000000002</v>
      </c>
      <c r="T11" s="12">
        <f t="shared" si="3"/>
        <v>223.09699999999998</v>
      </c>
    </row>
    <row r="12" spans="1:20" x14ac:dyDescent="0.25">
      <c r="A12" s="10">
        <v>49001</v>
      </c>
      <c r="B12" s="11" t="s">
        <v>22</v>
      </c>
      <c r="C12" s="9">
        <v>51.509</v>
      </c>
      <c r="D12" s="9">
        <v>41.348999999999997</v>
      </c>
      <c r="E12" s="9">
        <v>46.463000000000001</v>
      </c>
      <c r="F12" s="9">
        <v>44.256999999999991</v>
      </c>
      <c r="G12" s="9">
        <v>41.757999999999996</v>
      </c>
      <c r="H12" s="9">
        <v>36.67499999999999</v>
      </c>
      <c r="I12" s="9">
        <v>42.441999999999993</v>
      </c>
      <c r="J12" s="9">
        <v>34.123999999999995</v>
      </c>
      <c r="K12" s="9">
        <v>33.714000000000006</v>
      </c>
      <c r="L12" s="9">
        <v>45.21200000000001</v>
      </c>
      <c r="M12" s="9">
        <v>30.372</v>
      </c>
      <c r="N12" s="9">
        <v>30.335999999999995</v>
      </c>
      <c r="O12" s="9">
        <v>43.619000000000007</v>
      </c>
      <c r="P12" s="12">
        <f t="shared" si="0"/>
        <v>521.83000000000004</v>
      </c>
      <c r="Q12" s="12">
        <f t="shared" si="1"/>
        <v>372.291</v>
      </c>
      <c r="R12" s="12">
        <f t="shared" si="2"/>
        <v>149.53900000000002</v>
      </c>
      <c r="S12" s="9">
        <v>29.85700000000001</v>
      </c>
      <c r="T12" s="12">
        <f t="shared" si="3"/>
        <v>551.68700000000001</v>
      </c>
    </row>
    <row r="13" spans="1:20" x14ac:dyDescent="0.25">
      <c r="A13" s="10">
        <v>9001</v>
      </c>
      <c r="B13" s="11" t="s">
        <v>23</v>
      </c>
      <c r="C13" s="9">
        <v>81.784000000000006</v>
      </c>
      <c r="D13" s="9">
        <v>91.122999999999976</v>
      </c>
      <c r="E13" s="9">
        <v>83.464000000000013</v>
      </c>
      <c r="F13" s="9">
        <v>94.340000000000018</v>
      </c>
      <c r="G13" s="9">
        <v>103.50599999999997</v>
      </c>
      <c r="H13" s="9">
        <v>98.135999999999967</v>
      </c>
      <c r="I13" s="9">
        <v>100.08899999999991</v>
      </c>
      <c r="J13" s="9">
        <v>93.87299999999999</v>
      </c>
      <c r="K13" s="9">
        <v>85.14</v>
      </c>
      <c r="L13" s="9">
        <v>101.29499999999999</v>
      </c>
      <c r="M13" s="9">
        <v>91.050999999999974</v>
      </c>
      <c r="N13" s="9">
        <v>82.097999999999999</v>
      </c>
      <c r="O13" s="9">
        <v>94.640999999999977</v>
      </c>
      <c r="P13" s="12">
        <f t="shared" si="0"/>
        <v>1200.5399999999997</v>
      </c>
      <c r="Q13" s="12">
        <f t="shared" si="1"/>
        <v>831.45499999999981</v>
      </c>
      <c r="R13" s="12">
        <f t="shared" si="2"/>
        <v>369.08499999999992</v>
      </c>
      <c r="S13" s="9">
        <v>0</v>
      </c>
      <c r="T13" s="12">
        <f t="shared" si="3"/>
        <v>1200.5399999999997</v>
      </c>
    </row>
    <row r="14" spans="1:20" x14ac:dyDescent="0.25">
      <c r="A14" s="10">
        <v>3001</v>
      </c>
      <c r="B14" s="11" t="s">
        <v>24</v>
      </c>
      <c r="C14" s="9">
        <v>37.983000000000004</v>
      </c>
      <c r="D14" s="9">
        <v>37.282999999999994</v>
      </c>
      <c r="E14" s="9">
        <v>32.518000000000001</v>
      </c>
      <c r="F14" s="9">
        <v>29.18</v>
      </c>
      <c r="G14" s="9">
        <v>34.536999999999992</v>
      </c>
      <c r="H14" s="9">
        <v>26.426999999999992</v>
      </c>
      <c r="I14" s="9">
        <v>32.623000000000005</v>
      </c>
      <c r="J14" s="9">
        <v>33.317</v>
      </c>
      <c r="K14" s="9">
        <v>31.520999999999997</v>
      </c>
      <c r="L14" s="9">
        <v>40.865000000000009</v>
      </c>
      <c r="M14" s="9">
        <v>24.917999999999999</v>
      </c>
      <c r="N14" s="9">
        <v>17.917999999999996</v>
      </c>
      <c r="O14" s="9">
        <v>17.792000000000002</v>
      </c>
      <c r="P14" s="12">
        <f t="shared" si="0"/>
        <v>396.88200000000006</v>
      </c>
      <c r="Q14" s="12">
        <f t="shared" si="1"/>
        <v>295.38900000000001</v>
      </c>
      <c r="R14" s="12">
        <f t="shared" si="2"/>
        <v>101.49300000000001</v>
      </c>
      <c r="S14" s="9">
        <v>10.514000000000001</v>
      </c>
      <c r="T14" s="12">
        <f t="shared" si="3"/>
        <v>407.39600000000002</v>
      </c>
    </row>
    <row r="15" spans="1:20" x14ac:dyDescent="0.25">
      <c r="A15" s="10">
        <v>61002</v>
      </c>
      <c r="B15" s="11" t="s">
        <v>25</v>
      </c>
      <c r="C15" s="9">
        <v>48.155000000000008</v>
      </c>
      <c r="D15" s="9">
        <v>39.798999999999992</v>
      </c>
      <c r="E15" s="9">
        <v>44.152999999999992</v>
      </c>
      <c r="F15" s="9">
        <v>48.508999999999993</v>
      </c>
      <c r="G15" s="9">
        <v>48.372</v>
      </c>
      <c r="H15" s="9">
        <v>52.362000000000002</v>
      </c>
      <c r="I15" s="9">
        <v>51.00999999999997</v>
      </c>
      <c r="J15" s="9">
        <v>41.47999999999999</v>
      </c>
      <c r="K15" s="9">
        <v>56.872000000000014</v>
      </c>
      <c r="L15" s="9">
        <v>57.129999999999988</v>
      </c>
      <c r="M15" s="9">
        <v>32.003999999999998</v>
      </c>
      <c r="N15" s="9">
        <v>57.981000000000002</v>
      </c>
      <c r="O15" s="9">
        <v>50.417999999999978</v>
      </c>
      <c r="P15" s="12">
        <f t="shared" si="0"/>
        <v>628.245</v>
      </c>
      <c r="Q15" s="12">
        <f t="shared" si="1"/>
        <v>430.71200000000005</v>
      </c>
      <c r="R15" s="12">
        <f t="shared" si="2"/>
        <v>197.53299999999996</v>
      </c>
      <c r="S15" s="9">
        <v>0</v>
      </c>
      <c r="T15" s="12">
        <f t="shared" si="3"/>
        <v>628.245</v>
      </c>
    </row>
    <row r="16" spans="1:20" x14ac:dyDescent="0.25">
      <c r="A16" s="10">
        <v>25001</v>
      </c>
      <c r="B16" s="11" t="s">
        <v>26</v>
      </c>
      <c r="C16" s="9">
        <v>7.5590000000000002</v>
      </c>
      <c r="D16" s="9">
        <v>8.5919999999999987</v>
      </c>
      <c r="E16" s="9">
        <v>2.88</v>
      </c>
      <c r="F16" s="9">
        <v>4.6849999999999996</v>
      </c>
      <c r="G16" s="9">
        <v>7.5640000000000001</v>
      </c>
      <c r="H16" s="9">
        <v>7.4879999999999995</v>
      </c>
      <c r="I16" s="9">
        <v>6.5120000000000005</v>
      </c>
      <c r="J16" s="9">
        <v>4.7309999999999999</v>
      </c>
      <c r="K16" s="9">
        <v>3.69</v>
      </c>
      <c r="L16" s="9">
        <v>0</v>
      </c>
      <c r="M16" s="9">
        <v>0</v>
      </c>
      <c r="N16" s="9">
        <v>0</v>
      </c>
      <c r="O16" s="9">
        <v>0</v>
      </c>
      <c r="P16" s="12">
        <f t="shared" si="0"/>
        <v>53.701000000000001</v>
      </c>
      <c r="Q16" s="12">
        <f t="shared" si="1"/>
        <v>53.701000000000001</v>
      </c>
      <c r="R16" s="12">
        <f t="shared" si="2"/>
        <v>0</v>
      </c>
      <c r="S16" s="9">
        <v>13.936000000000002</v>
      </c>
      <c r="T16" s="12">
        <f t="shared" si="3"/>
        <v>67.637</v>
      </c>
    </row>
    <row r="17" spans="1:20" x14ac:dyDescent="0.25">
      <c r="A17" s="10">
        <v>52001</v>
      </c>
      <c r="B17" s="11" t="s">
        <v>27</v>
      </c>
      <c r="C17" s="9">
        <v>5.6909999999999998</v>
      </c>
      <c r="D17" s="9">
        <v>8.2040000000000006</v>
      </c>
      <c r="E17" s="9">
        <v>13.499000000000001</v>
      </c>
      <c r="F17" s="9">
        <v>8.8069999999999986</v>
      </c>
      <c r="G17" s="9">
        <v>7.726</v>
      </c>
      <c r="H17" s="9">
        <v>14.335000000000001</v>
      </c>
      <c r="I17" s="9">
        <v>8.1149999999999984</v>
      </c>
      <c r="J17" s="9">
        <v>8.4450000000000003</v>
      </c>
      <c r="K17" s="9">
        <v>10.497999999999999</v>
      </c>
      <c r="L17" s="9">
        <v>8.57</v>
      </c>
      <c r="M17" s="9">
        <v>9.4169999999999998</v>
      </c>
      <c r="N17" s="9">
        <v>19.971999999999998</v>
      </c>
      <c r="O17" s="9">
        <v>7.5049999999999999</v>
      </c>
      <c r="P17" s="12">
        <f t="shared" si="0"/>
        <v>130.78400000000002</v>
      </c>
      <c r="Q17" s="12">
        <f t="shared" si="1"/>
        <v>85.320000000000007</v>
      </c>
      <c r="R17" s="12">
        <f t="shared" si="2"/>
        <v>45.464000000000006</v>
      </c>
      <c r="S17" s="9">
        <v>0</v>
      </c>
      <c r="T17" s="12">
        <f t="shared" si="3"/>
        <v>130.78400000000002</v>
      </c>
    </row>
    <row r="18" spans="1:20" x14ac:dyDescent="0.25">
      <c r="A18" s="10">
        <v>4002</v>
      </c>
      <c r="B18" s="11" t="s">
        <v>28</v>
      </c>
      <c r="C18" s="9">
        <v>64.197999999999993</v>
      </c>
      <c r="D18" s="9">
        <v>41.427999999999983</v>
      </c>
      <c r="E18" s="9">
        <v>43.199999999999996</v>
      </c>
      <c r="F18" s="9">
        <v>38.594000000000001</v>
      </c>
      <c r="G18" s="9">
        <v>39.578000000000017</v>
      </c>
      <c r="H18" s="9">
        <v>38.251999999999988</v>
      </c>
      <c r="I18" s="9">
        <v>37.747000000000014</v>
      </c>
      <c r="J18" s="9">
        <v>43.54399999999999</v>
      </c>
      <c r="K18" s="9">
        <v>36.866000000000007</v>
      </c>
      <c r="L18" s="9">
        <v>41.515000000000001</v>
      </c>
      <c r="M18" s="9">
        <v>33.138999999999989</v>
      </c>
      <c r="N18" s="9">
        <v>29.682000000000002</v>
      </c>
      <c r="O18" s="9">
        <v>35.557000000000002</v>
      </c>
      <c r="P18" s="12">
        <f t="shared" si="0"/>
        <v>523.29999999999995</v>
      </c>
      <c r="Q18" s="12">
        <f t="shared" si="1"/>
        <v>383.40699999999998</v>
      </c>
      <c r="R18" s="12">
        <f t="shared" si="2"/>
        <v>139.893</v>
      </c>
      <c r="S18" s="9">
        <v>29.972000000000005</v>
      </c>
      <c r="T18" s="12">
        <f t="shared" si="3"/>
        <v>553.27199999999993</v>
      </c>
    </row>
    <row r="19" spans="1:20" x14ac:dyDescent="0.25">
      <c r="A19" s="10">
        <v>22001</v>
      </c>
      <c r="B19" s="11" t="s">
        <v>29</v>
      </c>
      <c r="C19" s="9">
        <v>4.8900000000000006</v>
      </c>
      <c r="D19" s="9">
        <v>2.8729999999999998</v>
      </c>
      <c r="E19" s="9">
        <v>9.5370000000000026</v>
      </c>
      <c r="F19" s="9">
        <v>5.7330000000000005</v>
      </c>
      <c r="G19" s="9">
        <v>5.3689999999999998</v>
      </c>
      <c r="H19" s="9">
        <v>7.5680000000000005</v>
      </c>
      <c r="I19" s="9">
        <v>6.5120000000000005</v>
      </c>
      <c r="J19" s="9">
        <v>8.5960000000000001</v>
      </c>
      <c r="K19" s="9">
        <v>4.5520000000000005</v>
      </c>
      <c r="L19" s="9">
        <v>8.1340000000000003</v>
      </c>
      <c r="M19" s="9">
        <v>4.7140000000000004</v>
      </c>
      <c r="N19" s="9">
        <v>5.5609999999999999</v>
      </c>
      <c r="O19" s="9">
        <v>16.675000000000001</v>
      </c>
      <c r="P19" s="12">
        <f t="shared" si="0"/>
        <v>90.714000000000013</v>
      </c>
      <c r="Q19" s="12">
        <f t="shared" si="1"/>
        <v>55.63</v>
      </c>
      <c r="R19" s="12">
        <f t="shared" si="2"/>
        <v>35.084000000000003</v>
      </c>
      <c r="S19" s="9">
        <v>11.224999999999998</v>
      </c>
      <c r="T19" s="12">
        <f t="shared" si="3"/>
        <v>101.93899999999999</v>
      </c>
    </row>
    <row r="20" spans="1:20" x14ac:dyDescent="0.25">
      <c r="A20" s="10">
        <v>49002</v>
      </c>
      <c r="B20" s="11" t="s">
        <v>30</v>
      </c>
      <c r="C20" s="9">
        <v>484.35100000000057</v>
      </c>
      <c r="D20" s="9">
        <v>374.61599999999964</v>
      </c>
      <c r="E20" s="9">
        <v>414.05100000000016</v>
      </c>
      <c r="F20" s="9">
        <v>367.79100000000017</v>
      </c>
      <c r="G20" s="9">
        <v>392.66600000000045</v>
      </c>
      <c r="H20" s="9">
        <v>385.18200000000019</v>
      </c>
      <c r="I20" s="9">
        <v>369.14599999999996</v>
      </c>
      <c r="J20" s="9">
        <v>340.9140000000005</v>
      </c>
      <c r="K20" s="9">
        <v>338.89499999999975</v>
      </c>
      <c r="L20" s="9">
        <v>330.35900000000015</v>
      </c>
      <c r="M20" s="9">
        <v>321.75899999999996</v>
      </c>
      <c r="N20" s="9">
        <v>310.17100000000016</v>
      </c>
      <c r="O20" s="9">
        <v>279.1530000000003</v>
      </c>
      <c r="P20" s="12">
        <f t="shared" si="0"/>
        <v>4709.0540000000019</v>
      </c>
      <c r="Q20" s="12">
        <f t="shared" si="1"/>
        <v>3467.612000000001</v>
      </c>
      <c r="R20" s="12">
        <f t="shared" si="2"/>
        <v>1241.4420000000007</v>
      </c>
      <c r="S20" s="9">
        <v>37.57</v>
      </c>
      <c r="T20" s="12">
        <f t="shared" si="3"/>
        <v>4746.6240000000016</v>
      </c>
    </row>
    <row r="21" spans="1:20" x14ac:dyDescent="0.25">
      <c r="A21" s="10">
        <v>30003</v>
      </c>
      <c r="B21" s="11" t="s">
        <v>31</v>
      </c>
      <c r="C21" s="9">
        <v>23.542000000000002</v>
      </c>
      <c r="D21" s="9">
        <v>19.524000000000001</v>
      </c>
      <c r="E21" s="9">
        <v>27.666999999999991</v>
      </c>
      <c r="F21" s="9">
        <v>13.523000000000001</v>
      </c>
      <c r="G21" s="9">
        <v>20.736999999999998</v>
      </c>
      <c r="H21" s="9">
        <v>29.141000000000009</v>
      </c>
      <c r="I21" s="9">
        <v>26.241</v>
      </c>
      <c r="J21" s="9">
        <v>21.666999999999998</v>
      </c>
      <c r="K21" s="9">
        <v>19.179000000000002</v>
      </c>
      <c r="L21" s="9">
        <v>24.92</v>
      </c>
      <c r="M21" s="9">
        <v>25.203000000000007</v>
      </c>
      <c r="N21" s="9">
        <v>24.959</v>
      </c>
      <c r="O21" s="9">
        <v>25.24</v>
      </c>
      <c r="P21" s="12">
        <f t="shared" si="0"/>
        <v>301.54300000000001</v>
      </c>
      <c r="Q21" s="12">
        <f t="shared" si="1"/>
        <v>201.221</v>
      </c>
      <c r="R21" s="12">
        <f t="shared" si="2"/>
        <v>100.322</v>
      </c>
      <c r="S21" s="9">
        <v>11.139999999999999</v>
      </c>
      <c r="T21" s="12">
        <f t="shared" si="3"/>
        <v>312.68299999999999</v>
      </c>
    </row>
    <row r="22" spans="1:20" x14ac:dyDescent="0.25">
      <c r="A22" s="10">
        <v>45004</v>
      </c>
      <c r="B22" s="11" t="s">
        <v>32</v>
      </c>
      <c r="C22" s="9">
        <v>45.077999999999996</v>
      </c>
      <c r="D22" s="9">
        <v>33.456999999999994</v>
      </c>
      <c r="E22" s="9">
        <v>34.544999999999995</v>
      </c>
      <c r="F22" s="9">
        <v>41.841999999999985</v>
      </c>
      <c r="G22" s="9">
        <v>27.654999999999994</v>
      </c>
      <c r="H22" s="9">
        <v>31.903999999999996</v>
      </c>
      <c r="I22" s="9">
        <v>43.58100000000001</v>
      </c>
      <c r="J22" s="9">
        <v>34.159000000000006</v>
      </c>
      <c r="K22" s="9">
        <v>36.470000000000006</v>
      </c>
      <c r="L22" s="9">
        <v>36.509999999999991</v>
      </c>
      <c r="M22" s="9">
        <v>32.119</v>
      </c>
      <c r="N22" s="9">
        <v>25.944999999999997</v>
      </c>
      <c r="O22" s="9">
        <v>31.324999999999996</v>
      </c>
      <c r="P22" s="12">
        <f t="shared" si="0"/>
        <v>454.58999999999992</v>
      </c>
      <c r="Q22" s="12">
        <f t="shared" si="1"/>
        <v>328.69099999999997</v>
      </c>
      <c r="R22" s="12">
        <f t="shared" si="2"/>
        <v>125.89899999999997</v>
      </c>
      <c r="S22" s="9">
        <v>0</v>
      </c>
      <c r="T22" s="12">
        <f t="shared" si="3"/>
        <v>454.58999999999992</v>
      </c>
    </row>
    <row r="23" spans="1:20" x14ac:dyDescent="0.25">
      <c r="A23" s="10">
        <v>5001</v>
      </c>
      <c r="B23" s="11" t="s">
        <v>33</v>
      </c>
      <c r="C23" s="9">
        <v>326.98200000000026</v>
      </c>
      <c r="D23" s="9">
        <v>259.96499999999997</v>
      </c>
      <c r="E23" s="9">
        <v>246.76699999999994</v>
      </c>
      <c r="F23" s="9">
        <v>245.01899999999983</v>
      </c>
      <c r="G23" s="9">
        <v>233.54500000000002</v>
      </c>
      <c r="H23" s="9">
        <v>242.73500000000001</v>
      </c>
      <c r="I23" s="9">
        <v>247.23500000000013</v>
      </c>
      <c r="J23" s="9">
        <v>239.6580000000001</v>
      </c>
      <c r="K23" s="9">
        <v>230.8559999999998</v>
      </c>
      <c r="L23" s="9">
        <v>211.97500000000002</v>
      </c>
      <c r="M23" s="9">
        <v>266.839</v>
      </c>
      <c r="N23" s="9">
        <v>201.38899999999984</v>
      </c>
      <c r="O23" s="9">
        <v>211.25599999999989</v>
      </c>
      <c r="P23" s="12">
        <f t="shared" si="0"/>
        <v>3164.2209999999995</v>
      </c>
      <c r="Q23" s="12">
        <f t="shared" si="1"/>
        <v>2272.7620000000002</v>
      </c>
      <c r="R23" s="12">
        <f t="shared" si="2"/>
        <v>891.45899999999972</v>
      </c>
      <c r="S23" s="9">
        <v>0</v>
      </c>
      <c r="T23" s="12">
        <f t="shared" si="3"/>
        <v>3164.221</v>
      </c>
    </row>
    <row r="24" spans="1:20" x14ac:dyDescent="0.25">
      <c r="A24" s="10">
        <v>26002</v>
      </c>
      <c r="B24" s="11" t="s">
        <v>34</v>
      </c>
      <c r="C24" s="9">
        <v>16.121999999999996</v>
      </c>
      <c r="D24" s="9">
        <v>14.994000000000002</v>
      </c>
      <c r="E24" s="9">
        <v>10.723000000000001</v>
      </c>
      <c r="F24" s="9">
        <v>12.930000000000001</v>
      </c>
      <c r="G24" s="9">
        <v>12.855</v>
      </c>
      <c r="H24" s="9">
        <v>15.637</v>
      </c>
      <c r="I24" s="9">
        <v>13.129999999999997</v>
      </c>
      <c r="J24" s="9">
        <v>23.917999999999999</v>
      </c>
      <c r="K24" s="9">
        <v>17.25</v>
      </c>
      <c r="L24" s="9">
        <v>25.238</v>
      </c>
      <c r="M24" s="9">
        <v>25.370000000000005</v>
      </c>
      <c r="N24" s="9">
        <v>20.085000000000001</v>
      </c>
      <c r="O24" s="9">
        <v>16.559000000000001</v>
      </c>
      <c r="P24" s="12">
        <f t="shared" si="0"/>
        <v>224.81100000000001</v>
      </c>
      <c r="Q24" s="12">
        <f t="shared" si="1"/>
        <v>137.559</v>
      </c>
      <c r="R24" s="12">
        <f t="shared" si="2"/>
        <v>87.25200000000001</v>
      </c>
      <c r="S24" s="9">
        <v>7.8320000000000007</v>
      </c>
      <c r="T24" s="12">
        <f t="shared" si="3"/>
        <v>232.643</v>
      </c>
    </row>
    <row r="25" spans="1:20" x14ac:dyDescent="0.25">
      <c r="A25" s="10">
        <v>43001</v>
      </c>
      <c r="B25" s="11" t="s">
        <v>35</v>
      </c>
      <c r="C25" s="9">
        <v>31.689999999999998</v>
      </c>
      <c r="D25" s="9">
        <v>21.205999999999996</v>
      </c>
      <c r="E25" s="9">
        <v>17.925000000000001</v>
      </c>
      <c r="F25" s="9">
        <v>24.811999999999998</v>
      </c>
      <c r="G25" s="9">
        <v>18.161000000000001</v>
      </c>
      <c r="H25" s="9">
        <v>25.914999999999999</v>
      </c>
      <c r="I25" s="9">
        <v>20.046999999999997</v>
      </c>
      <c r="J25" s="9">
        <v>18.562999999999995</v>
      </c>
      <c r="K25" s="9">
        <v>24.857999999999997</v>
      </c>
      <c r="L25" s="9">
        <v>20.280999999999999</v>
      </c>
      <c r="M25" s="9">
        <v>22.635000000000002</v>
      </c>
      <c r="N25" s="9">
        <v>18.57</v>
      </c>
      <c r="O25" s="9">
        <v>21.642000000000003</v>
      </c>
      <c r="P25" s="12">
        <f t="shared" si="0"/>
        <v>286.30500000000001</v>
      </c>
      <c r="Q25" s="12">
        <f t="shared" si="1"/>
        <v>203.17699999999999</v>
      </c>
      <c r="R25" s="12">
        <f t="shared" si="2"/>
        <v>83.128</v>
      </c>
      <c r="S25" s="9">
        <v>9.8049999999999997</v>
      </c>
      <c r="T25" s="12">
        <f t="shared" si="3"/>
        <v>296.11</v>
      </c>
    </row>
    <row r="26" spans="1:20" x14ac:dyDescent="0.25">
      <c r="A26" s="10">
        <v>41001</v>
      </c>
      <c r="B26" s="11" t="s">
        <v>36</v>
      </c>
      <c r="C26" s="9">
        <v>75.196000000000026</v>
      </c>
      <c r="D26" s="9">
        <v>66.05</v>
      </c>
      <c r="E26" s="9">
        <v>64.706999999999965</v>
      </c>
      <c r="F26" s="9">
        <v>60.155999999999977</v>
      </c>
      <c r="G26" s="9">
        <v>64.471999999999994</v>
      </c>
      <c r="H26" s="9">
        <v>58.812999999999988</v>
      </c>
      <c r="I26" s="9">
        <v>56.286999999999999</v>
      </c>
      <c r="J26" s="9">
        <v>61.183000000000007</v>
      </c>
      <c r="K26" s="9">
        <v>70.438999999999965</v>
      </c>
      <c r="L26" s="9">
        <v>64.32999999999997</v>
      </c>
      <c r="M26" s="9">
        <v>61.66099999999998</v>
      </c>
      <c r="N26" s="9">
        <v>69.566999999999993</v>
      </c>
      <c r="O26" s="9">
        <v>65.436999999999983</v>
      </c>
      <c r="P26" s="12">
        <f t="shared" si="0"/>
        <v>838.29799999999977</v>
      </c>
      <c r="Q26" s="12">
        <f t="shared" si="1"/>
        <v>577.30299999999988</v>
      </c>
      <c r="R26" s="12">
        <f t="shared" si="2"/>
        <v>260.99499999999989</v>
      </c>
      <c r="S26" s="9">
        <v>0</v>
      </c>
      <c r="T26" s="12">
        <f t="shared" si="3"/>
        <v>838.29799999999977</v>
      </c>
    </row>
    <row r="27" spans="1:20" x14ac:dyDescent="0.25">
      <c r="A27" s="10">
        <v>28001</v>
      </c>
      <c r="B27" s="11" t="s">
        <v>37</v>
      </c>
      <c r="C27" s="9">
        <v>16.031000000000002</v>
      </c>
      <c r="D27" s="9">
        <v>27.269000000000002</v>
      </c>
      <c r="E27" s="9">
        <v>21.553999999999998</v>
      </c>
      <c r="F27" s="9">
        <v>17.561</v>
      </c>
      <c r="G27" s="9">
        <v>22.623999999999995</v>
      </c>
      <c r="H27" s="9">
        <v>25.654</v>
      </c>
      <c r="I27" s="9">
        <v>23.939</v>
      </c>
      <c r="J27" s="9">
        <v>22.805</v>
      </c>
      <c r="K27" s="9">
        <v>26.228999999999999</v>
      </c>
      <c r="L27" s="9">
        <v>26.140999999999998</v>
      </c>
      <c r="M27" s="9">
        <v>27.482999999999993</v>
      </c>
      <c r="N27" s="9">
        <v>21.979999999999997</v>
      </c>
      <c r="O27" s="9">
        <v>23.342000000000002</v>
      </c>
      <c r="P27" s="12">
        <f t="shared" si="0"/>
        <v>302.61199999999997</v>
      </c>
      <c r="Q27" s="12">
        <f t="shared" si="1"/>
        <v>203.666</v>
      </c>
      <c r="R27" s="12">
        <f t="shared" si="2"/>
        <v>98.945999999999984</v>
      </c>
      <c r="S27" s="9">
        <v>16.106000000000002</v>
      </c>
      <c r="T27" s="12">
        <f t="shared" si="3"/>
        <v>318.71799999999996</v>
      </c>
    </row>
    <row r="28" spans="1:20" x14ac:dyDescent="0.25">
      <c r="A28" s="10">
        <v>60001</v>
      </c>
      <c r="B28" s="11" t="s">
        <v>38</v>
      </c>
      <c r="C28" s="9">
        <v>14.472999999999999</v>
      </c>
      <c r="D28" s="9">
        <v>15.397000000000002</v>
      </c>
      <c r="E28" s="9">
        <v>17.989999999999998</v>
      </c>
      <c r="F28" s="9">
        <v>17.521999999999998</v>
      </c>
      <c r="G28" s="9">
        <v>16.777000000000001</v>
      </c>
      <c r="H28" s="9">
        <v>18.140999999999998</v>
      </c>
      <c r="I28" s="9">
        <v>19.363</v>
      </c>
      <c r="J28" s="9">
        <v>22.126999999999995</v>
      </c>
      <c r="K28" s="9">
        <v>24.527999999999995</v>
      </c>
      <c r="L28" s="9">
        <v>21.886000000000003</v>
      </c>
      <c r="M28" s="9">
        <v>21.588000000000001</v>
      </c>
      <c r="N28" s="9">
        <v>20.104000000000003</v>
      </c>
      <c r="O28" s="9">
        <v>22.340999999999994</v>
      </c>
      <c r="P28" s="12">
        <f t="shared" si="0"/>
        <v>252.23700000000002</v>
      </c>
      <c r="Q28" s="12">
        <f t="shared" si="1"/>
        <v>166.31800000000001</v>
      </c>
      <c r="R28" s="12">
        <f t="shared" si="2"/>
        <v>85.918999999999997</v>
      </c>
      <c r="S28" s="9">
        <v>13.532</v>
      </c>
      <c r="T28" s="12">
        <f t="shared" si="3"/>
        <v>265.76900000000001</v>
      </c>
    </row>
    <row r="29" spans="1:20" x14ac:dyDescent="0.25">
      <c r="A29" s="10">
        <v>7001</v>
      </c>
      <c r="B29" s="11" t="s">
        <v>39</v>
      </c>
      <c r="C29" s="9">
        <v>67.155999999999977</v>
      </c>
      <c r="D29" s="9">
        <v>60.228999999999992</v>
      </c>
      <c r="E29" s="9">
        <v>54.776999999999994</v>
      </c>
      <c r="F29" s="9">
        <v>49.675999999999988</v>
      </c>
      <c r="G29" s="9">
        <v>65.552999999999997</v>
      </c>
      <c r="H29" s="9">
        <v>58.739000000000026</v>
      </c>
      <c r="I29" s="9">
        <v>69.69</v>
      </c>
      <c r="J29" s="9">
        <v>61.389999999999979</v>
      </c>
      <c r="K29" s="9">
        <v>40.03899999999998</v>
      </c>
      <c r="L29" s="9">
        <v>67.005000000000024</v>
      </c>
      <c r="M29" s="9">
        <v>69.13</v>
      </c>
      <c r="N29" s="9">
        <v>46.707999999999998</v>
      </c>
      <c r="O29" s="9">
        <v>60.90100000000001</v>
      </c>
      <c r="P29" s="12">
        <f t="shared" si="0"/>
        <v>770.99299999999994</v>
      </c>
      <c r="Q29" s="12">
        <f t="shared" si="1"/>
        <v>527.24899999999991</v>
      </c>
      <c r="R29" s="12">
        <f t="shared" si="2"/>
        <v>243.74400000000003</v>
      </c>
      <c r="S29" s="9">
        <v>0</v>
      </c>
      <c r="T29" s="12">
        <f t="shared" si="3"/>
        <v>770.99299999999994</v>
      </c>
    </row>
    <row r="30" spans="1:20" x14ac:dyDescent="0.25">
      <c r="A30" s="10">
        <v>39001</v>
      </c>
      <c r="B30" s="11" t="s">
        <v>40</v>
      </c>
      <c r="C30" s="9">
        <v>35.05599999999999</v>
      </c>
      <c r="D30" s="9">
        <v>21.116</v>
      </c>
      <c r="E30" s="9">
        <v>28.413999999999998</v>
      </c>
      <c r="F30" s="9">
        <v>24.908000000000001</v>
      </c>
      <c r="G30" s="9">
        <v>24.672999999999998</v>
      </c>
      <c r="H30" s="9">
        <v>27.250999999999998</v>
      </c>
      <c r="I30" s="9">
        <v>21.902999999999999</v>
      </c>
      <c r="J30" s="9">
        <v>27.541999999999998</v>
      </c>
      <c r="K30" s="9">
        <v>30.069999999999993</v>
      </c>
      <c r="L30" s="9">
        <v>84.090000000000018</v>
      </c>
      <c r="M30" s="9">
        <v>82.887000000000015</v>
      </c>
      <c r="N30" s="9">
        <v>51.785999999999994</v>
      </c>
      <c r="O30" s="9">
        <v>39.953999999999994</v>
      </c>
      <c r="P30" s="12">
        <f t="shared" si="0"/>
        <v>499.65</v>
      </c>
      <c r="Q30" s="12">
        <f t="shared" si="1"/>
        <v>240.93299999999996</v>
      </c>
      <c r="R30" s="12">
        <f t="shared" si="2"/>
        <v>258.71700000000004</v>
      </c>
      <c r="S30" s="9">
        <v>28.624999999999993</v>
      </c>
      <c r="T30" s="12">
        <f t="shared" si="3"/>
        <v>528.27499999999998</v>
      </c>
    </row>
    <row r="31" spans="1:20" x14ac:dyDescent="0.25">
      <c r="A31" s="10">
        <v>12002</v>
      </c>
      <c r="B31" s="11" t="s">
        <v>41</v>
      </c>
      <c r="C31" s="9">
        <v>43.132999999999988</v>
      </c>
      <c r="D31" s="9">
        <v>36.032999999999994</v>
      </c>
      <c r="E31" s="9">
        <v>36.889999999999986</v>
      </c>
      <c r="F31" s="9">
        <v>41.206999999999994</v>
      </c>
      <c r="G31" s="9">
        <v>42.385999999999996</v>
      </c>
      <c r="H31" s="9">
        <v>33.872999999999998</v>
      </c>
      <c r="I31" s="9">
        <v>28.501999999999999</v>
      </c>
      <c r="J31" s="9">
        <v>35.106999999999992</v>
      </c>
      <c r="K31" s="9">
        <v>47.539000000000001</v>
      </c>
      <c r="L31" s="9">
        <v>24.395000000000003</v>
      </c>
      <c r="M31" s="9">
        <v>28.445999999999998</v>
      </c>
      <c r="N31" s="9">
        <v>22.227</v>
      </c>
      <c r="O31" s="9">
        <v>21.156999999999996</v>
      </c>
      <c r="P31" s="12">
        <f t="shared" si="0"/>
        <v>440.89499999999981</v>
      </c>
      <c r="Q31" s="12">
        <f t="shared" si="1"/>
        <v>344.6699999999999</v>
      </c>
      <c r="R31" s="12">
        <f t="shared" si="2"/>
        <v>96.224999999999994</v>
      </c>
      <c r="S31" s="9">
        <v>30.384999999999994</v>
      </c>
      <c r="T31" s="12">
        <f t="shared" si="3"/>
        <v>471.27999999999986</v>
      </c>
    </row>
    <row r="32" spans="1:20" x14ac:dyDescent="0.25">
      <c r="A32" s="10">
        <v>50005</v>
      </c>
      <c r="B32" s="11" t="s">
        <v>42</v>
      </c>
      <c r="C32" s="9">
        <v>24.643999999999995</v>
      </c>
      <c r="D32" s="9">
        <v>26.297999999999998</v>
      </c>
      <c r="E32" s="9">
        <v>28.964999999999996</v>
      </c>
      <c r="F32" s="9">
        <v>14.742999999999999</v>
      </c>
      <c r="G32" s="9">
        <v>27.357999999999993</v>
      </c>
      <c r="H32" s="9">
        <v>22.700999999999997</v>
      </c>
      <c r="I32" s="9">
        <v>18.332999999999998</v>
      </c>
      <c r="J32" s="9">
        <v>16.623999999999999</v>
      </c>
      <c r="K32" s="9">
        <v>25.923999999999996</v>
      </c>
      <c r="L32" s="9">
        <v>21.822999999999993</v>
      </c>
      <c r="M32" s="9">
        <v>19.784000000000002</v>
      </c>
      <c r="N32" s="9">
        <v>24.279000000000003</v>
      </c>
      <c r="O32" s="9">
        <v>22.926000000000005</v>
      </c>
      <c r="P32" s="12">
        <f t="shared" si="0"/>
        <v>294.40199999999993</v>
      </c>
      <c r="Q32" s="12">
        <f t="shared" si="1"/>
        <v>205.58999999999997</v>
      </c>
      <c r="R32" s="12">
        <f t="shared" si="2"/>
        <v>88.811999999999998</v>
      </c>
      <c r="S32" s="9">
        <v>5.6149999999999993</v>
      </c>
      <c r="T32" s="12">
        <f t="shared" si="3"/>
        <v>300.017</v>
      </c>
    </row>
    <row r="33" spans="1:20" x14ac:dyDescent="0.25">
      <c r="A33" s="10">
        <v>59003</v>
      </c>
      <c r="B33" s="11" t="s">
        <v>43</v>
      </c>
      <c r="C33" s="9">
        <v>14.072000000000003</v>
      </c>
      <c r="D33" s="9">
        <v>7.8219999999999992</v>
      </c>
      <c r="E33" s="9">
        <v>3.9939999999999998</v>
      </c>
      <c r="F33" s="9">
        <v>12.017999999999999</v>
      </c>
      <c r="G33" s="9">
        <v>10.67</v>
      </c>
      <c r="H33" s="9">
        <v>14.671000000000001</v>
      </c>
      <c r="I33" s="9">
        <v>11.111000000000001</v>
      </c>
      <c r="J33" s="9">
        <v>7.2999999999999989</v>
      </c>
      <c r="K33" s="9">
        <v>11.902000000000001</v>
      </c>
      <c r="L33" s="9">
        <v>4.7309999999999999</v>
      </c>
      <c r="M33" s="9">
        <v>11.003</v>
      </c>
      <c r="N33" s="9">
        <v>11.589999999999998</v>
      </c>
      <c r="O33" s="9">
        <v>9.1159999999999997</v>
      </c>
      <c r="P33" s="12">
        <f t="shared" si="0"/>
        <v>130</v>
      </c>
      <c r="Q33" s="12">
        <f t="shared" si="1"/>
        <v>93.56</v>
      </c>
      <c r="R33" s="12">
        <f t="shared" si="2"/>
        <v>36.44</v>
      </c>
      <c r="S33" s="9">
        <v>8.463000000000001</v>
      </c>
      <c r="T33" s="12">
        <f t="shared" si="3"/>
        <v>138.46299999999999</v>
      </c>
    </row>
    <row r="34" spans="1:20" x14ac:dyDescent="0.25">
      <c r="A34" s="10">
        <v>21003</v>
      </c>
      <c r="B34" s="11" t="s">
        <v>44</v>
      </c>
      <c r="C34" s="9">
        <v>25.990000000000006</v>
      </c>
      <c r="D34" s="9">
        <v>16.426000000000002</v>
      </c>
      <c r="E34" s="9">
        <v>24.216000000000001</v>
      </c>
      <c r="F34" s="9">
        <v>17.323</v>
      </c>
      <c r="G34" s="9">
        <v>20.690000000000005</v>
      </c>
      <c r="H34" s="9">
        <v>11.665000000000001</v>
      </c>
      <c r="I34" s="9">
        <v>16.397000000000002</v>
      </c>
      <c r="J34" s="9">
        <v>22.936000000000003</v>
      </c>
      <c r="K34" s="9">
        <v>23.133000000000003</v>
      </c>
      <c r="L34" s="9">
        <v>16.814</v>
      </c>
      <c r="M34" s="9">
        <v>18.695999999999998</v>
      </c>
      <c r="N34" s="9">
        <v>13.005999999999998</v>
      </c>
      <c r="O34" s="9">
        <v>16.187999999999999</v>
      </c>
      <c r="P34" s="12">
        <f t="shared" si="0"/>
        <v>243.48000000000002</v>
      </c>
      <c r="Q34" s="12">
        <f t="shared" si="1"/>
        <v>178.77600000000004</v>
      </c>
      <c r="R34" s="12">
        <f t="shared" si="2"/>
        <v>64.703999999999994</v>
      </c>
      <c r="S34" s="9">
        <v>15.488999999999999</v>
      </c>
      <c r="T34" s="12">
        <f t="shared" si="3"/>
        <v>258.96899999999999</v>
      </c>
    </row>
    <row r="35" spans="1:20" x14ac:dyDescent="0.25">
      <c r="A35" s="10">
        <v>16001</v>
      </c>
      <c r="B35" s="11" t="s">
        <v>45</v>
      </c>
      <c r="C35" s="9">
        <v>79.796999999999969</v>
      </c>
      <c r="D35" s="9">
        <v>58.149999999999991</v>
      </c>
      <c r="E35" s="9">
        <v>50.217000000000013</v>
      </c>
      <c r="F35" s="9">
        <v>63.214000000000006</v>
      </c>
      <c r="G35" s="9">
        <v>56.523999999999994</v>
      </c>
      <c r="H35" s="9">
        <v>62.919000000000004</v>
      </c>
      <c r="I35" s="9">
        <v>71.248000000000005</v>
      </c>
      <c r="J35" s="9">
        <v>74.603999999999957</v>
      </c>
      <c r="K35" s="9">
        <v>76.250999999999991</v>
      </c>
      <c r="L35" s="9">
        <v>76.666999999999987</v>
      </c>
      <c r="M35" s="9">
        <v>53.725000000000009</v>
      </c>
      <c r="N35" s="9">
        <v>71.823999999999998</v>
      </c>
      <c r="O35" s="9">
        <v>64.02300000000001</v>
      </c>
      <c r="P35" s="12">
        <f t="shared" si="0"/>
        <v>859.1629999999999</v>
      </c>
      <c r="Q35" s="12">
        <f t="shared" si="1"/>
        <v>592.92399999999986</v>
      </c>
      <c r="R35" s="12">
        <f t="shared" si="2"/>
        <v>266.23900000000003</v>
      </c>
      <c r="S35" s="9">
        <v>0</v>
      </c>
      <c r="T35" s="12">
        <f t="shared" si="3"/>
        <v>859.1629999999999</v>
      </c>
    </row>
    <row r="36" spans="1:20" x14ac:dyDescent="0.25">
      <c r="A36" s="10">
        <v>61008</v>
      </c>
      <c r="B36" s="11" t="s">
        <v>46</v>
      </c>
      <c r="C36" s="9">
        <v>107.93899999999995</v>
      </c>
      <c r="D36" s="9">
        <v>91.412999999999997</v>
      </c>
      <c r="E36" s="9">
        <v>75.793999999999983</v>
      </c>
      <c r="F36" s="9">
        <v>87.403000000000006</v>
      </c>
      <c r="G36" s="9">
        <v>91.245000000000033</v>
      </c>
      <c r="H36" s="9">
        <v>105.14299999999999</v>
      </c>
      <c r="I36" s="9">
        <v>114.00200000000001</v>
      </c>
      <c r="J36" s="9">
        <v>104.18600000000001</v>
      </c>
      <c r="K36" s="9">
        <v>104.07899999999998</v>
      </c>
      <c r="L36" s="9">
        <v>109.49600000000002</v>
      </c>
      <c r="M36" s="9">
        <v>102.71399999999993</v>
      </c>
      <c r="N36" s="9">
        <v>108.01400000000001</v>
      </c>
      <c r="O36" s="9">
        <v>100.164</v>
      </c>
      <c r="P36" s="12">
        <f t="shared" si="0"/>
        <v>1301.5919999999999</v>
      </c>
      <c r="Q36" s="12">
        <f t="shared" si="1"/>
        <v>881.20400000000006</v>
      </c>
      <c r="R36" s="12">
        <f t="shared" si="2"/>
        <v>420.38799999999992</v>
      </c>
      <c r="S36" s="9">
        <v>0</v>
      </c>
      <c r="T36" s="12">
        <f t="shared" si="3"/>
        <v>1301.5920000000001</v>
      </c>
    </row>
    <row r="37" spans="1:20" x14ac:dyDescent="0.25">
      <c r="A37" s="10">
        <v>38002</v>
      </c>
      <c r="B37" s="11" t="s">
        <v>47</v>
      </c>
      <c r="C37" s="9">
        <v>27.831999999999997</v>
      </c>
      <c r="D37" s="9">
        <v>25.288999999999998</v>
      </c>
      <c r="E37" s="9">
        <v>25.145999999999997</v>
      </c>
      <c r="F37" s="9">
        <v>27.750999999999994</v>
      </c>
      <c r="G37" s="9">
        <v>17.605999999999998</v>
      </c>
      <c r="H37" s="9">
        <v>25.319999999999986</v>
      </c>
      <c r="I37" s="9">
        <v>28.973999999999997</v>
      </c>
      <c r="J37" s="9">
        <v>30.887</v>
      </c>
      <c r="K37" s="9">
        <v>20.632000000000001</v>
      </c>
      <c r="L37" s="9">
        <v>29.140999999999998</v>
      </c>
      <c r="M37" s="9">
        <v>26.099999999999998</v>
      </c>
      <c r="N37" s="9">
        <v>14.185000000000002</v>
      </c>
      <c r="O37" s="9">
        <v>14.909000000000001</v>
      </c>
      <c r="P37" s="12">
        <f t="shared" ref="P37:P68" si="4">SUM(C37:O37)</f>
        <v>313.77199999999999</v>
      </c>
      <c r="Q37" s="12">
        <f t="shared" ref="Q37:Q68" si="5">SUM(C37:K37)</f>
        <v>229.43699999999995</v>
      </c>
      <c r="R37" s="12">
        <f t="shared" ref="R37:R68" si="6">SUM(L37:O37)</f>
        <v>84.335000000000008</v>
      </c>
      <c r="S37" s="9">
        <v>19.134999999999998</v>
      </c>
      <c r="T37" s="12">
        <f t="shared" ref="T37:T68" si="7">SUM(Q37:S37)</f>
        <v>332.90699999999993</v>
      </c>
    </row>
    <row r="38" spans="1:20" x14ac:dyDescent="0.25">
      <c r="A38" s="10">
        <v>49003</v>
      </c>
      <c r="B38" s="11" t="s">
        <v>48</v>
      </c>
      <c r="C38" s="9">
        <v>91.478999999999942</v>
      </c>
      <c r="D38" s="9">
        <v>66.512</v>
      </c>
      <c r="E38" s="9">
        <v>49.106999999999992</v>
      </c>
      <c r="F38" s="9">
        <v>77.334000000000017</v>
      </c>
      <c r="G38" s="9">
        <v>81.515000000000001</v>
      </c>
      <c r="H38" s="9">
        <v>60.739999999999988</v>
      </c>
      <c r="I38" s="9">
        <v>68.241999999999962</v>
      </c>
      <c r="J38" s="9">
        <v>75.125000000000028</v>
      </c>
      <c r="K38" s="9">
        <v>58.801999999999992</v>
      </c>
      <c r="L38" s="9">
        <v>74.919000000000011</v>
      </c>
      <c r="M38" s="9">
        <v>66.608999999999995</v>
      </c>
      <c r="N38" s="9">
        <v>88.896999999999977</v>
      </c>
      <c r="O38" s="9">
        <v>57.884</v>
      </c>
      <c r="P38" s="12">
        <f t="shared" si="4"/>
        <v>917.16499999999996</v>
      </c>
      <c r="Q38" s="12">
        <f t="shared" si="5"/>
        <v>628.85599999999999</v>
      </c>
      <c r="R38" s="12">
        <f t="shared" si="6"/>
        <v>288.30900000000003</v>
      </c>
      <c r="S38" s="9">
        <v>0</v>
      </c>
      <c r="T38" s="12">
        <f t="shared" si="7"/>
        <v>917.16499999999996</v>
      </c>
    </row>
    <row r="39" spans="1:20" x14ac:dyDescent="0.25">
      <c r="A39" s="10">
        <v>5006</v>
      </c>
      <c r="B39" s="11" t="s">
        <v>49</v>
      </c>
      <c r="C39" s="9">
        <v>43.373999999999995</v>
      </c>
      <c r="D39" s="9">
        <v>32.675999999999995</v>
      </c>
      <c r="E39" s="9">
        <v>29.238999999999997</v>
      </c>
      <c r="F39" s="9">
        <v>30.468999999999994</v>
      </c>
      <c r="G39" s="9">
        <v>26.459999999999997</v>
      </c>
      <c r="H39" s="9">
        <v>36.122999999999998</v>
      </c>
      <c r="I39" s="9">
        <v>33.725999999999999</v>
      </c>
      <c r="J39" s="9">
        <v>24.620000000000005</v>
      </c>
      <c r="K39" s="9">
        <v>25.532</v>
      </c>
      <c r="L39" s="9">
        <v>30.355000000000008</v>
      </c>
      <c r="M39" s="9">
        <v>29.096</v>
      </c>
      <c r="N39" s="9">
        <v>16.213000000000001</v>
      </c>
      <c r="O39" s="9">
        <v>24.073</v>
      </c>
      <c r="P39" s="12">
        <f t="shared" si="4"/>
        <v>381.95600000000002</v>
      </c>
      <c r="Q39" s="12">
        <f t="shared" si="5"/>
        <v>282.21899999999999</v>
      </c>
      <c r="R39" s="12">
        <f t="shared" si="6"/>
        <v>99.737000000000023</v>
      </c>
      <c r="S39" s="9">
        <v>15.577</v>
      </c>
      <c r="T39" s="12">
        <f t="shared" si="7"/>
        <v>397.53300000000002</v>
      </c>
    </row>
    <row r="40" spans="1:20" x14ac:dyDescent="0.25">
      <c r="A40" s="10">
        <v>19004</v>
      </c>
      <c r="B40" s="11" t="s">
        <v>50</v>
      </c>
      <c r="C40" s="9">
        <v>43.893999999999998</v>
      </c>
      <c r="D40" s="9">
        <v>37.534000000000006</v>
      </c>
      <c r="E40" s="9">
        <v>41.23</v>
      </c>
      <c r="F40" s="9">
        <v>32.488</v>
      </c>
      <c r="G40" s="9">
        <v>35.700999999999993</v>
      </c>
      <c r="H40" s="9">
        <v>39.648000000000003</v>
      </c>
      <c r="I40" s="9">
        <v>27.431000000000001</v>
      </c>
      <c r="J40" s="9">
        <v>28.703000000000003</v>
      </c>
      <c r="K40" s="9">
        <v>38.600999999999999</v>
      </c>
      <c r="L40" s="9">
        <v>50.947999999999979</v>
      </c>
      <c r="M40" s="9">
        <v>36.025999999999989</v>
      </c>
      <c r="N40" s="9">
        <v>35.055000000000007</v>
      </c>
      <c r="O40" s="9">
        <v>33.278999999999996</v>
      </c>
      <c r="P40" s="12">
        <f t="shared" si="4"/>
        <v>480.53800000000001</v>
      </c>
      <c r="Q40" s="12">
        <f t="shared" si="5"/>
        <v>325.23</v>
      </c>
      <c r="R40" s="12">
        <f t="shared" si="6"/>
        <v>155.30799999999996</v>
      </c>
      <c r="S40" s="9">
        <v>29.509000000000007</v>
      </c>
      <c r="T40" s="12">
        <f t="shared" si="7"/>
        <v>510.04700000000003</v>
      </c>
    </row>
    <row r="41" spans="1:20" x14ac:dyDescent="0.25">
      <c r="A41" s="10">
        <v>56002</v>
      </c>
      <c r="B41" s="11" t="s">
        <v>51</v>
      </c>
      <c r="C41" s="9">
        <v>18.189</v>
      </c>
      <c r="D41" s="9">
        <v>11.428999999999998</v>
      </c>
      <c r="E41" s="9">
        <v>12.502999999999998</v>
      </c>
      <c r="F41" s="9">
        <v>7.8280000000000003</v>
      </c>
      <c r="G41" s="9">
        <v>12.407999999999998</v>
      </c>
      <c r="H41" s="9">
        <v>10.430999999999999</v>
      </c>
      <c r="I41" s="9">
        <v>8.7009999999999987</v>
      </c>
      <c r="J41" s="9">
        <v>12.645</v>
      </c>
      <c r="K41" s="9">
        <v>13.382</v>
      </c>
      <c r="L41" s="9">
        <v>5.7830000000000004</v>
      </c>
      <c r="M41" s="9">
        <v>6.5340000000000007</v>
      </c>
      <c r="N41" s="9">
        <v>4.6849999999999996</v>
      </c>
      <c r="O41" s="9">
        <v>8.2560000000000002</v>
      </c>
      <c r="P41" s="12">
        <f t="shared" si="4"/>
        <v>132.774</v>
      </c>
      <c r="Q41" s="12">
        <f t="shared" si="5"/>
        <v>107.51599999999999</v>
      </c>
      <c r="R41" s="12">
        <f t="shared" si="6"/>
        <v>25.257999999999999</v>
      </c>
      <c r="S41" s="9">
        <v>13.803000000000001</v>
      </c>
      <c r="T41" s="12">
        <f t="shared" si="7"/>
        <v>146.577</v>
      </c>
    </row>
    <row r="42" spans="1:20" x14ac:dyDescent="0.25">
      <c r="A42" s="10">
        <v>51001</v>
      </c>
      <c r="B42" s="11" t="s">
        <v>52</v>
      </c>
      <c r="C42" s="9">
        <v>221.05100000000002</v>
      </c>
      <c r="D42" s="9">
        <v>201.49600000000012</v>
      </c>
      <c r="E42" s="9">
        <v>211.30799999999999</v>
      </c>
      <c r="F42" s="9">
        <v>226.2590000000001</v>
      </c>
      <c r="G42" s="9">
        <v>193.07399999999996</v>
      </c>
      <c r="H42" s="9">
        <v>221.63599999999977</v>
      </c>
      <c r="I42" s="9">
        <v>189.33399999999997</v>
      </c>
      <c r="J42" s="9">
        <v>184.99399999999994</v>
      </c>
      <c r="K42" s="9">
        <v>185.35900000000007</v>
      </c>
      <c r="L42" s="9">
        <v>216.10799999999998</v>
      </c>
      <c r="M42" s="9">
        <v>151.85600000000002</v>
      </c>
      <c r="N42" s="9">
        <v>148.75800000000001</v>
      </c>
      <c r="O42" s="9">
        <v>129.07000000000008</v>
      </c>
      <c r="P42" s="12">
        <f t="shared" si="4"/>
        <v>2480.3030000000003</v>
      </c>
      <c r="Q42" s="12">
        <f t="shared" si="5"/>
        <v>1834.511</v>
      </c>
      <c r="R42" s="12">
        <f t="shared" si="6"/>
        <v>645.79200000000003</v>
      </c>
      <c r="S42" s="9">
        <v>0</v>
      </c>
      <c r="T42" s="12">
        <f t="shared" si="7"/>
        <v>2480.3029999999999</v>
      </c>
    </row>
    <row r="43" spans="1:20" x14ac:dyDescent="0.25">
      <c r="A43" s="10">
        <v>64002</v>
      </c>
      <c r="B43" s="11" t="s">
        <v>53</v>
      </c>
      <c r="C43" s="9">
        <v>34.002000000000002</v>
      </c>
      <c r="D43" s="9">
        <v>33.116</v>
      </c>
      <c r="E43" s="9">
        <v>17.226000000000003</v>
      </c>
      <c r="F43" s="9">
        <v>23.911000000000001</v>
      </c>
      <c r="G43" s="9">
        <v>30.413</v>
      </c>
      <c r="H43" s="9">
        <v>13.069999999999999</v>
      </c>
      <c r="I43" s="9">
        <v>21.674999999999997</v>
      </c>
      <c r="J43" s="9">
        <v>24.867999999999999</v>
      </c>
      <c r="K43" s="9">
        <v>24.815000000000005</v>
      </c>
      <c r="L43" s="9">
        <v>15.223000000000001</v>
      </c>
      <c r="M43" s="9">
        <v>34.452000000000005</v>
      </c>
      <c r="N43" s="9">
        <v>20.698</v>
      </c>
      <c r="O43" s="9">
        <v>23.650000000000006</v>
      </c>
      <c r="P43" s="12">
        <f t="shared" si="4"/>
        <v>317.11900000000003</v>
      </c>
      <c r="Q43" s="12">
        <f t="shared" si="5"/>
        <v>223.096</v>
      </c>
      <c r="R43" s="12">
        <f t="shared" si="6"/>
        <v>94.02300000000001</v>
      </c>
      <c r="S43" s="9">
        <v>10.103</v>
      </c>
      <c r="T43" s="12">
        <f t="shared" si="7"/>
        <v>327.22200000000004</v>
      </c>
    </row>
    <row r="44" spans="1:20" x14ac:dyDescent="0.25">
      <c r="A44" s="10">
        <v>20001</v>
      </c>
      <c r="B44" s="11" t="s">
        <v>54</v>
      </c>
      <c r="C44" s="9">
        <v>51.732000000000006</v>
      </c>
      <c r="D44" s="9">
        <v>0.82599999999999996</v>
      </c>
      <c r="E44" s="9">
        <v>3.3589999999999995</v>
      </c>
      <c r="F44" s="9">
        <v>67.374000000000024</v>
      </c>
      <c r="G44" s="9">
        <v>69.756999999999991</v>
      </c>
      <c r="H44" s="9">
        <v>52.535000000000004</v>
      </c>
      <c r="I44" s="9">
        <v>57.636000000000003</v>
      </c>
      <c r="J44" s="9">
        <v>2.0909999999999997</v>
      </c>
      <c r="K44" s="9">
        <v>0.747</v>
      </c>
      <c r="L44" s="9">
        <v>2.8610000000000002</v>
      </c>
      <c r="M44" s="9">
        <v>1.9670000000000001</v>
      </c>
      <c r="N44" s="9">
        <v>1.9119999999999999</v>
      </c>
      <c r="O44" s="9">
        <v>2.637</v>
      </c>
      <c r="P44" s="12">
        <f t="shared" si="4"/>
        <v>315.43399999999997</v>
      </c>
      <c r="Q44" s="12">
        <f t="shared" si="5"/>
        <v>306.05700000000002</v>
      </c>
      <c r="R44" s="12">
        <f t="shared" si="6"/>
        <v>9.3770000000000007</v>
      </c>
      <c r="S44" s="9">
        <v>0</v>
      </c>
      <c r="T44" s="12">
        <f t="shared" si="7"/>
        <v>315.43400000000003</v>
      </c>
    </row>
    <row r="45" spans="1:20" x14ac:dyDescent="0.25">
      <c r="A45" s="10">
        <v>23001</v>
      </c>
      <c r="B45" s="11" t="s">
        <v>55</v>
      </c>
      <c r="C45" s="9">
        <v>6.894000000000001</v>
      </c>
      <c r="D45" s="9">
        <v>6.173</v>
      </c>
      <c r="E45" s="9">
        <v>12.335000000000001</v>
      </c>
      <c r="F45" s="9">
        <v>4.8209999999999997</v>
      </c>
      <c r="G45" s="9">
        <v>13.532</v>
      </c>
      <c r="H45" s="9">
        <v>11.984999999999999</v>
      </c>
      <c r="I45" s="9">
        <v>10.522</v>
      </c>
      <c r="J45" s="9">
        <v>7.1039999999999992</v>
      </c>
      <c r="K45" s="9">
        <v>7.7530000000000001</v>
      </c>
      <c r="L45" s="9">
        <v>8.1239999999999988</v>
      </c>
      <c r="M45" s="9">
        <v>6.0309999999999997</v>
      </c>
      <c r="N45" s="9">
        <v>6.5019999999999989</v>
      </c>
      <c r="O45" s="9">
        <v>9.527000000000001</v>
      </c>
      <c r="P45" s="12">
        <f t="shared" si="4"/>
        <v>111.303</v>
      </c>
      <c r="Q45" s="12">
        <f t="shared" si="5"/>
        <v>81.119</v>
      </c>
      <c r="R45" s="12">
        <f t="shared" si="6"/>
        <v>30.183999999999997</v>
      </c>
      <c r="S45" s="9">
        <v>0</v>
      </c>
      <c r="T45" s="12">
        <f t="shared" si="7"/>
        <v>111.303</v>
      </c>
    </row>
    <row r="46" spans="1:20" x14ac:dyDescent="0.25">
      <c r="A46" s="10">
        <v>22005</v>
      </c>
      <c r="B46" s="11" t="s">
        <v>56</v>
      </c>
      <c r="C46" s="9">
        <v>9.0519999999999996</v>
      </c>
      <c r="D46" s="9">
        <v>6.2829999999999995</v>
      </c>
      <c r="E46" s="9">
        <v>8.9559999999999995</v>
      </c>
      <c r="F46" s="9">
        <v>7.9500000000000011</v>
      </c>
      <c r="G46" s="9">
        <v>7.6180000000000003</v>
      </c>
      <c r="H46" s="9">
        <v>10.812999999999999</v>
      </c>
      <c r="I46" s="9">
        <v>11.579000000000001</v>
      </c>
      <c r="J46" s="9">
        <v>7.2650000000000006</v>
      </c>
      <c r="K46" s="9">
        <v>11.624000000000001</v>
      </c>
      <c r="L46" s="9">
        <v>14.234999999999999</v>
      </c>
      <c r="M46" s="9">
        <v>9.4080000000000013</v>
      </c>
      <c r="N46" s="9">
        <v>6.577</v>
      </c>
      <c r="O46" s="9">
        <v>6.0460000000000003</v>
      </c>
      <c r="P46" s="12">
        <f t="shared" si="4"/>
        <v>117.40599999999999</v>
      </c>
      <c r="Q46" s="12">
        <f t="shared" si="5"/>
        <v>81.139999999999986</v>
      </c>
      <c r="R46" s="12">
        <f t="shared" si="6"/>
        <v>36.265999999999998</v>
      </c>
      <c r="S46" s="9">
        <v>12.692</v>
      </c>
      <c r="T46" s="12">
        <f t="shared" si="7"/>
        <v>130.09799999999998</v>
      </c>
    </row>
    <row r="47" spans="1:20" x14ac:dyDescent="0.25">
      <c r="A47" s="10">
        <v>16002</v>
      </c>
      <c r="B47" s="11" t="s">
        <v>57</v>
      </c>
      <c r="C47" s="9">
        <v>1.768</v>
      </c>
      <c r="D47" s="9">
        <v>0.93</v>
      </c>
      <c r="E47" s="9">
        <v>0.96799999999999997</v>
      </c>
      <c r="F47" s="9">
        <v>2.806</v>
      </c>
      <c r="G47" s="9">
        <v>0.91800000000000004</v>
      </c>
      <c r="H47" s="9">
        <v>1.079</v>
      </c>
      <c r="I47" s="9">
        <v>1.835</v>
      </c>
      <c r="J47" s="9">
        <v>0</v>
      </c>
      <c r="K47" s="9">
        <v>1.87</v>
      </c>
      <c r="L47" s="9">
        <v>0</v>
      </c>
      <c r="M47" s="9">
        <v>0</v>
      </c>
      <c r="N47" s="9">
        <v>0</v>
      </c>
      <c r="O47" s="9">
        <v>0.65900000000000003</v>
      </c>
      <c r="P47" s="12">
        <f t="shared" si="4"/>
        <v>12.833</v>
      </c>
      <c r="Q47" s="12">
        <f t="shared" si="5"/>
        <v>12.173999999999999</v>
      </c>
      <c r="R47" s="12">
        <f t="shared" si="6"/>
        <v>0.65900000000000003</v>
      </c>
      <c r="S47" s="9">
        <v>3</v>
      </c>
      <c r="T47" s="12">
        <f t="shared" si="7"/>
        <v>15.833</v>
      </c>
    </row>
    <row r="48" spans="1:20" x14ac:dyDescent="0.25">
      <c r="A48" s="10">
        <v>61007</v>
      </c>
      <c r="B48" s="11" t="s">
        <v>58</v>
      </c>
      <c r="C48" s="9">
        <v>64.568999999999988</v>
      </c>
      <c r="D48" s="9">
        <v>45.596999999999987</v>
      </c>
      <c r="E48" s="9">
        <v>56.875000000000007</v>
      </c>
      <c r="F48" s="9">
        <v>45.54</v>
      </c>
      <c r="G48" s="9">
        <v>54.778000000000013</v>
      </c>
      <c r="H48" s="9">
        <v>51.860999999999983</v>
      </c>
      <c r="I48" s="9">
        <v>42.167000000000009</v>
      </c>
      <c r="J48" s="9">
        <v>45.414999999999985</v>
      </c>
      <c r="K48" s="9">
        <v>41.357999999999997</v>
      </c>
      <c r="L48" s="9">
        <v>55.587999999999994</v>
      </c>
      <c r="M48" s="9">
        <v>52.960000000000022</v>
      </c>
      <c r="N48" s="9">
        <v>50.877000000000002</v>
      </c>
      <c r="O48" s="9">
        <v>44.427</v>
      </c>
      <c r="P48" s="12">
        <f t="shared" si="4"/>
        <v>652.01199999999994</v>
      </c>
      <c r="Q48" s="12">
        <f t="shared" si="5"/>
        <v>448.15999999999997</v>
      </c>
      <c r="R48" s="12">
        <f t="shared" si="6"/>
        <v>203.852</v>
      </c>
      <c r="S48" s="9">
        <v>0</v>
      </c>
      <c r="T48" s="12">
        <f t="shared" si="7"/>
        <v>652.01199999999994</v>
      </c>
    </row>
    <row r="49" spans="1:20" x14ac:dyDescent="0.25">
      <c r="A49" s="10">
        <v>5003</v>
      </c>
      <c r="B49" s="11" t="s">
        <v>59</v>
      </c>
      <c r="C49" s="9">
        <v>31.132000000000001</v>
      </c>
      <c r="D49" s="9">
        <v>24.276</v>
      </c>
      <c r="E49" s="9">
        <v>32.160000000000004</v>
      </c>
      <c r="F49" s="9">
        <v>34.499000000000002</v>
      </c>
      <c r="G49" s="9">
        <v>34.573</v>
      </c>
      <c r="H49" s="9">
        <v>24.35</v>
      </c>
      <c r="I49" s="9">
        <v>24.219000000000005</v>
      </c>
      <c r="J49" s="9">
        <v>39.834999999999994</v>
      </c>
      <c r="K49" s="9">
        <v>47.773000000000003</v>
      </c>
      <c r="L49" s="9">
        <v>33.911000000000008</v>
      </c>
      <c r="M49" s="9">
        <v>34.452000000000005</v>
      </c>
      <c r="N49" s="9">
        <v>28.791999999999998</v>
      </c>
      <c r="O49" s="9">
        <v>20.708000000000002</v>
      </c>
      <c r="P49" s="12">
        <f t="shared" si="4"/>
        <v>410.68</v>
      </c>
      <c r="Q49" s="12">
        <f t="shared" si="5"/>
        <v>292.81700000000001</v>
      </c>
      <c r="R49" s="12">
        <f t="shared" si="6"/>
        <v>117.86300000000001</v>
      </c>
      <c r="S49" s="9">
        <v>17.213999999999999</v>
      </c>
      <c r="T49" s="12">
        <f t="shared" si="7"/>
        <v>427.89400000000001</v>
      </c>
    </row>
    <row r="50" spans="1:20" x14ac:dyDescent="0.25">
      <c r="A50" s="10">
        <v>28002</v>
      </c>
      <c r="B50" s="11" t="s">
        <v>60</v>
      </c>
      <c r="C50" s="9">
        <v>18.586000000000002</v>
      </c>
      <c r="D50" s="9">
        <v>21.925999999999998</v>
      </c>
      <c r="E50" s="9">
        <v>16.295000000000002</v>
      </c>
      <c r="F50" s="9">
        <v>16.638999999999999</v>
      </c>
      <c r="G50" s="9">
        <v>23.738000000000007</v>
      </c>
      <c r="H50" s="9">
        <v>18.895</v>
      </c>
      <c r="I50" s="9">
        <v>15.967999999999996</v>
      </c>
      <c r="J50" s="9">
        <v>18.416999999999998</v>
      </c>
      <c r="K50" s="9">
        <v>16.497999999999998</v>
      </c>
      <c r="L50" s="9">
        <v>23.680000000000003</v>
      </c>
      <c r="M50" s="9">
        <v>16.315999999999999</v>
      </c>
      <c r="N50" s="9">
        <v>20.971</v>
      </c>
      <c r="O50" s="9">
        <v>20.274999999999999</v>
      </c>
      <c r="P50" s="12">
        <f t="shared" si="4"/>
        <v>248.20400000000001</v>
      </c>
      <c r="Q50" s="12">
        <f t="shared" si="5"/>
        <v>166.96199999999999</v>
      </c>
      <c r="R50" s="12">
        <f t="shared" si="6"/>
        <v>81.24199999999999</v>
      </c>
      <c r="S50" s="9">
        <v>13.269000000000002</v>
      </c>
      <c r="T50" s="12">
        <f t="shared" si="7"/>
        <v>261.47299999999996</v>
      </c>
    </row>
    <row r="51" spans="1:20" x14ac:dyDescent="0.25">
      <c r="A51" s="10">
        <v>17001</v>
      </c>
      <c r="B51" s="11" t="s">
        <v>61</v>
      </c>
      <c r="C51" s="9">
        <v>21.708999999999993</v>
      </c>
      <c r="D51" s="9">
        <v>17.314999999999998</v>
      </c>
      <c r="E51" s="9">
        <v>16.322000000000003</v>
      </c>
      <c r="F51" s="9">
        <v>21.064999999999998</v>
      </c>
      <c r="G51" s="9">
        <v>18.108999999999998</v>
      </c>
      <c r="H51" s="9">
        <v>26.557000000000002</v>
      </c>
      <c r="I51" s="9">
        <v>20.135000000000002</v>
      </c>
      <c r="J51" s="9">
        <v>18.186999999999998</v>
      </c>
      <c r="K51" s="9">
        <v>21.99</v>
      </c>
      <c r="L51" s="9">
        <v>21.866</v>
      </c>
      <c r="M51" s="9">
        <v>26.326999999999991</v>
      </c>
      <c r="N51" s="9">
        <v>18.034999999999997</v>
      </c>
      <c r="O51" s="9">
        <v>16.991999999999997</v>
      </c>
      <c r="P51" s="12">
        <f t="shared" si="4"/>
        <v>264.60899999999998</v>
      </c>
      <c r="Q51" s="12">
        <f t="shared" si="5"/>
        <v>181.38900000000001</v>
      </c>
      <c r="R51" s="12">
        <f t="shared" si="6"/>
        <v>83.21999999999997</v>
      </c>
      <c r="S51" s="9">
        <v>9.9649999999999999</v>
      </c>
      <c r="T51" s="12">
        <f t="shared" si="7"/>
        <v>274.57399999999996</v>
      </c>
    </row>
    <row r="52" spans="1:20" x14ac:dyDescent="0.25">
      <c r="A52" s="10">
        <v>44001</v>
      </c>
      <c r="B52" s="11" t="s">
        <v>62</v>
      </c>
      <c r="C52" s="9">
        <v>11.109</v>
      </c>
      <c r="D52" s="9">
        <v>11.56</v>
      </c>
      <c r="E52" s="9">
        <v>13.603</v>
      </c>
      <c r="F52" s="9">
        <v>13.366999999999997</v>
      </c>
      <c r="G52" s="9">
        <v>13.758999999999999</v>
      </c>
      <c r="H52" s="9">
        <v>12.483000000000001</v>
      </c>
      <c r="I52" s="9">
        <v>10.527999999999999</v>
      </c>
      <c r="J52" s="9">
        <v>16.098000000000003</v>
      </c>
      <c r="K52" s="9">
        <v>9.5989999999999984</v>
      </c>
      <c r="L52" s="9">
        <v>15.438000000000001</v>
      </c>
      <c r="M52" s="9">
        <v>7.2409999999999997</v>
      </c>
      <c r="N52" s="9">
        <v>7.9090000000000007</v>
      </c>
      <c r="O52" s="9">
        <v>6.2610000000000001</v>
      </c>
      <c r="P52" s="12">
        <f t="shared" si="4"/>
        <v>148.95499999999998</v>
      </c>
      <c r="Q52" s="12">
        <f t="shared" si="5"/>
        <v>112.10599999999999</v>
      </c>
      <c r="R52" s="12">
        <f t="shared" si="6"/>
        <v>36.849000000000004</v>
      </c>
      <c r="S52" s="9">
        <v>12.92</v>
      </c>
      <c r="T52" s="12">
        <f t="shared" si="7"/>
        <v>161.87499999999997</v>
      </c>
    </row>
    <row r="53" spans="1:20" x14ac:dyDescent="0.25">
      <c r="A53" s="10">
        <v>46002</v>
      </c>
      <c r="B53" s="11" t="s">
        <v>63</v>
      </c>
      <c r="C53" s="9">
        <v>13.335999999999999</v>
      </c>
      <c r="D53" s="9">
        <v>13.783999999999997</v>
      </c>
      <c r="E53" s="9">
        <v>11.318999999999999</v>
      </c>
      <c r="F53" s="9">
        <v>10.882</v>
      </c>
      <c r="G53" s="9">
        <v>14.263</v>
      </c>
      <c r="H53" s="9">
        <v>5.9429999999999996</v>
      </c>
      <c r="I53" s="9">
        <v>7.6719999999999988</v>
      </c>
      <c r="J53" s="9">
        <v>9.7219999999999995</v>
      </c>
      <c r="K53" s="9">
        <v>13.298000000000002</v>
      </c>
      <c r="L53" s="9">
        <v>17.103000000000002</v>
      </c>
      <c r="M53" s="9">
        <v>20.762999999999998</v>
      </c>
      <c r="N53" s="9">
        <v>20.119999999999994</v>
      </c>
      <c r="O53" s="9">
        <v>16.306999999999999</v>
      </c>
      <c r="P53" s="12">
        <f t="shared" si="4"/>
        <v>174.51199999999997</v>
      </c>
      <c r="Q53" s="12">
        <f t="shared" si="5"/>
        <v>100.21899999999998</v>
      </c>
      <c r="R53" s="12">
        <f t="shared" si="6"/>
        <v>74.292999999999992</v>
      </c>
      <c r="S53" s="9">
        <v>0</v>
      </c>
      <c r="T53" s="12">
        <f t="shared" si="7"/>
        <v>174.51199999999997</v>
      </c>
    </row>
    <row r="54" spans="1:20" x14ac:dyDescent="0.25">
      <c r="A54" s="10">
        <v>24004</v>
      </c>
      <c r="B54" s="11" t="s">
        <v>64</v>
      </c>
      <c r="C54" s="9">
        <v>42.608999999999988</v>
      </c>
      <c r="D54" s="9">
        <v>34.900999999999989</v>
      </c>
      <c r="E54" s="9">
        <v>33.950999999999993</v>
      </c>
      <c r="F54" s="9">
        <v>37.593000000000004</v>
      </c>
      <c r="G54" s="9">
        <v>34.286999999999999</v>
      </c>
      <c r="H54" s="9">
        <v>27.184000000000001</v>
      </c>
      <c r="I54" s="9">
        <v>18.020999999999997</v>
      </c>
      <c r="J54" s="9">
        <v>27.977999999999994</v>
      </c>
      <c r="K54" s="9">
        <v>28.295999999999999</v>
      </c>
      <c r="L54" s="9">
        <v>18.843999999999998</v>
      </c>
      <c r="M54" s="9">
        <v>14.193999999999999</v>
      </c>
      <c r="N54" s="9">
        <v>20.570000000000004</v>
      </c>
      <c r="O54" s="9">
        <v>24.730999999999998</v>
      </c>
      <c r="P54" s="12">
        <f t="shared" si="4"/>
        <v>363.15899999999993</v>
      </c>
      <c r="Q54" s="12">
        <f t="shared" si="5"/>
        <v>284.81999999999994</v>
      </c>
      <c r="R54" s="12">
        <f t="shared" si="6"/>
        <v>78.338999999999999</v>
      </c>
      <c r="S54" s="9">
        <v>18.507999999999999</v>
      </c>
      <c r="T54" s="12">
        <f t="shared" si="7"/>
        <v>381.66699999999992</v>
      </c>
    </row>
    <row r="55" spans="1:20" x14ac:dyDescent="0.25">
      <c r="A55" s="10">
        <v>50003</v>
      </c>
      <c r="B55" s="11" t="s">
        <v>65</v>
      </c>
      <c r="C55" s="9">
        <v>65.182000000000002</v>
      </c>
      <c r="D55" s="9">
        <v>52.865000000000009</v>
      </c>
      <c r="E55" s="9">
        <v>55.69</v>
      </c>
      <c r="F55" s="9">
        <v>51.229999999999983</v>
      </c>
      <c r="G55" s="9">
        <v>53.819000000000017</v>
      </c>
      <c r="H55" s="9">
        <v>51.716000000000015</v>
      </c>
      <c r="I55" s="9">
        <v>41.881000000000007</v>
      </c>
      <c r="J55" s="9">
        <v>48.336999999999996</v>
      </c>
      <c r="K55" s="9">
        <v>44.986999999999981</v>
      </c>
      <c r="L55" s="9">
        <v>51.157999999999994</v>
      </c>
      <c r="M55" s="9">
        <v>49.328000000000003</v>
      </c>
      <c r="N55" s="9">
        <v>51.83</v>
      </c>
      <c r="O55" s="9">
        <v>41.32</v>
      </c>
      <c r="P55" s="12">
        <f t="shared" si="4"/>
        <v>659.34300000000007</v>
      </c>
      <c r="Q55" s="12">
        <f t="shared" si="5"/>
        <v>465.70700000000005</v>
      </c>
      <c r="R55" s="12">
        <f t="shared" si="6"/>
        <v>193.63599999999997</v>
      </c>
      <c r="S55" s="9">
        <v>0</v>
      </c>
      <c r="T55" s="12">
        <f t="shared" si="7"/>
        <v>659.34300000000007</v>
      </c>
    </row>
    <row r="56" spans="1:20" x14ac:dyDescent="0.25">
      <c r="A56" s="10">
        <v>14001</v>
      </c>
      <c r="B56" s="11" t="s">
        <v>66</v>
      </c>
      <c r="C56" s="9">
        <v>26.384</v>
      </c>
      <c r="D56" s="9">
        <v>19.381999999999998</v>
      </c>
      <c r="E56" s="9">
        <v>22.849000000000004</v>
      </c>
      <c r="F56" s="9">
        <v>26.838999999999999</v>
      </c>
      <c r="G56" s="9">
        <v>22.665000000000003</v>
      </c>
      <c r="H56" s="9">
        <v>26.658999999999999</v>
      </c>
      <c r="I56" s="9">
        <v>17.626000000000001</v>
      </c>
      <c r="J56" s="9">
        <v>21.235999999999997</v>
      </c>
      <c r="K56" s="9">
        <v>21.4</v>
      </c>
      <c r="L56" s="9">
        <v>26.000999999999998</v>
      </c>
      <c r="M56" s="9">
        <v>17.084000000000003</v>
      </c>
      <c r="N56" s="9">
        <v>21.471000000000004</v>
      </c>
      <c r="O56" s="9">
        <v>20.195</v>
      </c>
      <c r="P56" s="12">
        <f t="shared" si="4"/>
        <v>289.791</v>
      </c>
      <c r="Q56" s="12">
        <f t="shared" si="5"/>
        <v>205.04000000000002</v>
      </c>
      <c r="R56" s="12">
        <f t="shared" si="6"/>
        <v>84.751000000000005</v>
      </c>
      <c r="S56" s="9">
        <v>19.689999999999998</v>
      </c>
      <c r="T56" s="12">
        <f t="shared" si="7"/>
        <v>309.48100000000005</v>
      </c>
    </row>
    <row r="57" spans="1:20" x14ac:dyDescent="0.25">
      <c r="A57" s="10">
        <v>6002</v>
      </c>
      <c r="B57" s="11" t="s">
        <v>67</v>
      </c>
      <c r="C57" s="9">
        <v>14.172000000000001</v>
      </c>
      <c r="D57" s="9">
        <v>17.649999999999999</v>
      </c>
      <c r="E57" s="9">
        <v>14.563000000000001</v>
      </c>
      <c r="F57" s="9">
        <v>10.381999999999998</v>
      </c>
      <c r="G57" s="9">
        <v>7.6619999999999999</v>
      </c>
      <c r="H57" s="9">
        <v>6.5919999999999996</v>
      </c>
      <c r="I57" s="9">
        <v>10.939</v>
      </c>
      <c r="J57" s="9">
        <v>8.7459999999999987</v>
      </c>
      <c r="K57" s="9">
        <v>12.985999999999999</v>
      </c>
      <c r="L57" s="9">
        <v>14.135000000000002</v>
      </c>
      <c r="M57" s="9">
        <v>15.158999999999997</v>
      </c>
      <c r="N57" s="9">
        <v>11.411000000000001</v>
      </c>
      <c r="O57" s="9">
        <v>20.897000000000002</v>
      </c>
      <c r="P57" s="12">
        <f t="shared" si="4"/>
        <v>165.29400000000001</v>
      </c>
      <c r="Q57" s="12">
        <f t="shared" si="5"/>
        <v>103.69200000000001</v>
      </c>
      <c r="R57" s="12">
        <f t="shared" si="6"/>
        <v>61.602000000000004</v>
      </c>
      <c r="S57" s="9">
        <v>15.374000000000001</v>
      </c>
      <c r="T57" s="12">
        <f t="shared" si="7"/>
        <v>180.66800000000001</v>
      </c>
    </row>
    <row r="58" spans="1:20" x14ac:dyDescent="0.25">
      <c r="A58" s="10">
        <v>33001</v>
      </c>
      <c r="B58" s="11" t="s">
        <v>68</v>
      </c>
      <c r="C58" s="9">
        <v>37.295999999999999</v>
      </c>
      <c r="D58" s="9">
        <v>37.042999999999992</v>
      </c>
      <c r="E58" s="9">
        <v>40.503</v>
      </c>
      <c r="F58" s="9">
        <v>35.457999999999991</v>
      </c>
      <c r="G58" s="9">
        <v>35.681000000000004</v>
      </c>
      <c r="H58" s="9">
        <v>30.735999999999997</v>
      </c>
      <c r="I58" s="9">
        <v>24.368000000000006</v>
      </c>
      <c r="J58" s="9">
        <v>28.418000000000003</v>
      </c>
      <c r="K58" s="9">
        <v>38.677999999999997</v>
      </c>
      <c r="L58" s="9">
        <v>24.191999999999997</v>
      </c>
      <c r="M58" s="9">
        <v>18.159999999999997</v>
      </c>
      <c r="N58" s="9">
        <v>25.58</v>
      </c>
      <c r="O58" s="9">
        <v>18.305</v>
      </c>
      <c r="P58" s="12">
        <f t="shared" si="4"/>
        <v>394.41800000000001</v>
      </c>
      <c r="Q58" s="12">
        <f t="shared" si="5"/>
        <v>308.18099999999998</v>
      </c>
      <c r="R58" s="12">
        <f t="shared" si="6"/>
        <v>86.236999999999995</v>
      </c>
      <c r="S58" s="9">
        <v>0</v>
      </c>
      <c r="T58" s="12">
        <f t="shared" si="7"/>
        <v>394.41800000000001</v>
      </c>
    </row>
    <row r="59" spans="1:20" x14ac:dyDescent="0.25">
      <c r="A59" s="10">
        <v>49004</v>
      </c>
      <c r="B59" s="11" t="s">
        <v>69</v>
      </c>
      <c r="C59" s="9">
        <v>24.093999999999994</v>
      </c>
      <c r="D59" s="9">
        <v>37.92799999999999</v>
      </c>
      <c r="E59" s="9">
        <v>39.814999999999984</v>
      </c>
      <c r="F59" s="9">
        <v>32.430999999999997</v>
      </c>
      <c r="G59" s="9">
        <v>35.145999999999994</v>
      </c>
      <c r="H59" s="9">
        <v>33.338999999999992</v>
      </c>
      <c r="I59" s="9">
        <v>35.355999999999995</v>
      </c>
      <c r="J59" s="9">
        <v>26.650000000000009</v>
      </c>
      <c r="K59" s="9">
        <v>28.372999999999998</v>
      </c>
      <c r="L59" s="9">
        <v>33.036999999999992</v>
      </c>
      <c r="M59" s="9">
        <v>29.378000000000004</v>
      </c>
      <c r="N59" s="9">
        <v>40.724999999999994</v>
      </c>
      <c r="O59" s="9">
        <v>21.819000000000003</v>
      </c>
      <c r="P59" s="12">
        <f t="shared" si="4"/>
        <v>418.09099999999995</v>
      </c>
      <c r="Q59" s="12">
        <f t="shared" si="5"/>
        <v>293.13199999999995</v>
      </c>
      <c r="R59" s="12">
        <f t="shared" si="6"/>
        <v>124.95899999999999</v>
      </c>
      <c r="S59" s="9">
        <v>29.263000000000005</v>
      </c>
      <c r="T59" s="12">
        <f t="shared" si="7"/>
        <v>447.35399999999993</v>
      </c>
    </row>
    <row r="60" spans="1:20" x14ac:dyDescent="0.25">
      <c r="A60" s="10">
        <v>63001</v>
      </c>
      <c r="B60" s="11" t="s">
        <v>70</v>
      </c>
      <c r="C60" s="9">
        <v>16.242999999999999</v>
      </c>
      <c r="D60" s="9">
        <v>20.926000000000002</v>
      </c>
      <c r="E60" s="9">
        <v>14.943000000000001</v>
      </c>
      <c r="F60" s="9">
        <v>19.335999999999999</v>
      </c>
      <c r="G60" s="9">
        <v>19.180999999999997</v>
      </c>
      <c r="H60" s="9">
        <v>15.219000000000003</v>
      </c>
      <c r="I60" s="9">
        <v>15.048999999999999</v>
      </c>
      <c r="J60" s="9">
        <v>14.342000000000001</v>
      </c>
      <c r="K60" s="9">
        <v>18.89</v>
      </c>
      <c r="L60" s="9">
        <v>20.358999999999998</v>
      </c>
      <c r="M60" s="9">
        <v>24.712999999999997</v>
      </c>
      <c r="N60" s="9">
        <v>26.391999999999999</v>
      </c>
      <c r="O60" s="9">
        <v>16.107000000000003</v>
      </c>
      <c r="P60" s="12">
        <f t="shared" si="4"/>
        <v>241.70000000000002</v>
      </c>
      <c r="Q60" s="12">
        <f t="shared" si="5"/>
        <v>154.12900000000002</v>
      </c>
      <c r="R60" s="12">
        <f t="shared" si="6"/>
        <v>87.570999999999998</v>
      </c>
      <c r="S60" s="9">
        <v>27.411000000000005</v>
      </c>
      <c r="T60" s="12">
        <f t="shared" si="7"/>
        <v>269.11100000000005</v>
      </c>
    </row>
    <row r="61" spans="1:20" x14ac:dyDescent="0.25">
      <c r="A61" s="10">
        <v>53001</v>
      </c>
      <c r="B61" s="11" t="s">
        <v>71</v>
      </c>
      <c r="C61" s="9">
        <v>13.987</v>
      </c>
      <c r="D61" s="9">
        <v>10.984</v>
      </c>
      <c r="E61" s="9">
        <v>18.962999999999997</v>
      </c>
      <c r="F61" s="9">
        <v>11.34</v>
      </c>
      <c r="G61" s="9">
        <v>17.024999999999999</v>
      </c>
      <c r="H61" s="9">
        <v>19.411000000000001</v>
      </c>
      <c r="I61" s="9">
        <v>13.294</v>
      </c>
      <c r="J61" s="9">
        <v>18.244</v>
      </c>
      <c r="K61" s="9">
        <v>14.908999999999999</v>
      </c>
      <c r="L61" s="9">
        <v>15.111000000000001</v>
      </c>
      <c r="M61" s="9">
        <v>17.07</v>
      </c>
      <c r="N61" s="9">
        <v>18.445</v>
      </c>
      <c r="O61" s="9">
        <v>16.908000000000001</v>
      </c>
      <c r="P61" s="12">
        <f t="shared" si="4"/>
        <v>205.69099999999997</v>
      </c>
      <c r="Q61" s="12">
        <f t="shared" si="5"/>
        <v>138.15700000000001</v>
      </c>
      <c r="R61" s="12">
        <f t="shared" si="6"/>
        <v>67.533999999999992</v>
      </c>
      <c r="S61" s="9">
        <v>0</v>
      </c>
      <c r="T61" s="12">
        <f t="shared" si="7"/>
        <v>205.691</v>
      </c>
    </row>
    <row r="62" spans="1:20" x14ac:dyDescent="0.25">
      <c r="A62" s="10">
        <v>26004</v>
      </c>
      <c r="B62" s="11" t="s">
        <v>72</v>
      </c>
      <c r="C62" s="9">
        <v>56.619000000000021</v>
      </c>
      <c r="D62" s="9">
        <v>32.276000000000003</v>
      </c>
      <c r="E62" s="9">
        <v>32.538999999999994</v>
      </c>
      <c r="F62" s="9">
        <v>33.503999999999998</v>
      </c>
      <c r="G62" s="9">
        <v>24.593000000000004</v>
      </c>
      <c r="H62" s="9">
        <v>21.242999999999999</v>
      </c>
      <c r="I62" s="9">
        <v>31.44100000000001</v>
      </c>
      <c r="J62" s="9">
        <v>25.537000000000006</v>
      </c>
      <c r="K62" s="9">
        <v>21.653000000000006</v>
      </c>
      <c r="L62" s="9">
        <v>25.576000000000008</v>
      </c>
      <c r="M62" s="9">
        <v>32.540000000000013</v>
      </c>
      <c r="N62" s="9">
        <v>20.932000000000002</v>
      </c>
      <c r="O62" s="9">
        <v>23.344999999999999</v>
      </c>
      <c r="P62" s="12">
        <f t="shared" si="4"/>
        <v>381.79800000000012</v>
      </c>
      <c r="Q62" s="12">
        <f t="shared" si="5"/>
        <v>279.40500000000003</v>
      </c>
      <c r="R62" s="12">
        <f t="shared" si="6"/>
        <v>102.39300000000003</v>
      </c>
      <c r="S62" s="9">
        <v>24.241</v>
      </c>
      <c r="T62" s="12">
        <f t="shared" si="7"/>
        <v>406.03900000000004</v>
      </c>
    </row>
    <row r="63" spans="1:20" x14ac:dyDescent="0.25">
      <c r="A63" s="10">
        <v>6006</v>
      </c>
      <c r="B63" s="11" t="s">
        <v>73</v>
      </c>
      <c r="C63" s="9">
        <v>66.107000000000014</v>
      </c>
      <c r="D63" s="9">
        <v>38.174999999999997</v>
      </c>
      <c r="E63" s="9">
        <v>43.23</v>
      </c>
      <c r="F63" s="9">
        <v>40.995999999999988</v>
      </c>
      <c r="G63" s="9">
        <v>46.606000000000002</v>
      </c>
      <c r="H63" s="9">
        <v>50.779000000000003</v>
      </c>
      <c r="I63" s="9">
        <v>37.800999999999995</v>
      </c>
      <c r="J63" s="9">
        <v>40.458999999999996</v>
      </c>
      <c r="K63" s="9">
        <v>39.127000000000002</v>
      </c>
      <c r="L63" s="9">
        <v>36.846999999999987</v>
      </c>
      <c r="M63" s="9">
        <v>41.247999999999998</v>
      </c>
      <c r="N63" s="9">
        <v>40.822000000000017</v>
      </c>
      <c r="O63" s="9">
        <v>35.549999999999997</v>
      </c>
      <c r="P63" s="12">
        <f t="shared" si="4"/>
        <v>557.74699999999996</v>
      </c>
      <c r="Q63" s="12">
        <f t="shared" si="5"/>
        <v>403.28</v>
      </c>
      <c r="R63" s="12">
        <f t="shared" si="6"/>
        <v>154.46699999999998</v>
      </c>
      <c r="S63" s="9">
        <v>5.4669999999999996</v>
      </c>
      <c r="T63" s="12">
        <f t="shared" si="7"/>
        <v>563.21399999999994</v>
      </c>
    </row>
    <row r="64" spans="1:20" x14ac:dyDescent="0.25">
      <c r="A64" s="10">
        <v>27001</v>
      </c>
      <c r="B64" s="11" t="s">
        <v>74</v>
      </c>
      <c r="C64" s="9">
        <v>23.201000000000001</v>
      </c>
      <c r="D64" s="9">
        <v>29.408999999999995</v>
      </c>
      <c r="E64" s="9">
        <v>21.559999999999992</v>
      </c>
      <c r="F64" s="9">
        <v>23.751000000000001</v>
      </c>
      <c r="G64" s="9">
        <v>17.699000000000005</v>
      </c>
      <c r="H64" s="9">
        <v>18.422999999999998</v>
      </c>
      <c r="I64" s="9">
        <v>22.955000000000002</v>
      </c>
      <c r="J64" s="9">
        <v>24.752999999999997</v>
      </c>
      <c r="K64" s="9">
        <v>30.580000000000005</v>
      </c>
      <c r="L64" s="9">
        <v>20.681999999999999</v>
      </c>
      <c r="M64" s="9">
        <v>27.410999999999998</v>
      </c>
      <c r="N64" s="9">
        <v>21.792999999999996</v>
      </c>
      <c r="O64" s="9">
        <v>26.629000000000005</v>
      </c>
      <c r="P64" s="12">
        <f t="shared" si="4"/>
        <v>308.846</v>
      </c>
      <c r="Q64" s="12">
        <f t="shared" si="5"/>
        <v>212.33100000000002</v>
      </c>
      <c r="R64" s="12">
        <f t="shared" si="6"/>
        <v>96.515000000000001</v>
      </c>
      <c r="S64" s="9">
        <v>0</v>
      </c>
      <c r="T64" s="12">
        <f t="shared" si="7"/>
        <v>308.846</v>
      </c>
    </row>
    <row r="65" spans="1:20" x14ac:dyDescent="0.25">
      <c r="A65" s="10">
        <v>28003</v>
      </c>
      <c r="B65" s="11" t="s">
        <v>75</v>
      </c>
      <c r="C65" s="9">
        <v>77.270999999999958</v>
      </c>
      <c r="D65" s="9">
        <v>63.909999999999989</v>
      </c>
      <c r="E65" s="9">
        <v>63.206999999999979</v>
      </c>
      <c r="F65" s="9">
        <v>62.391999999999982</v>
      </c>
      <c r="G65" s="9">
        <v>67.646999999999991</v>
      </c>
      <c r="H65" s="9">
        <v>63.800999999999981</v>
      </c>
      <c r="I65" s="9">
        <v>55.041999999999987</v>
      </c>
      <c r="J65" s="9">
        <v>66.567999999999998</v>
      </c>
      <c r="K65" s="9">
        <v>51.728999999999999</v>
      </c>
      <c r="L65" s="9">
        <v>56.110000000000007</v>
      </c>
      <c r="M65" s="9">
        <v>63.960999999999984</v>
      </c>
      <c r="N65" s="9">
        <v>50.128999999999998</v>
      </c>
      <c r="O65" s="9">
        <v>43.792999999999999</v>
      </c>
      <c r="P65" s="12">
        <f t="shared" si="4"/>
        <v>785.56</v>
      </c>
      <c r="Q65" s="12">
        <f t="shared" si="5"/>
        <v>571.56699999999989</v>
      </c>
      <c r="R65" s="12">
        <f t="shared" si="6"/>
        <v>213.99299999999999</v>
      </c>
      <c r="S65" s="9">
        <v>44.764999999999979</v>
      </c>
      <c r="T65" s="12">
        <f t="shared" si="7"/>
        <v>830.32499999999993</v>
      </c>
    </row>
    <row r="66" spans="1:20" x14ac:dyDescent="0.25">
      <c r="A66" s="10">
        <v>30001</v>
      </c>
      <c r="B66" s="11" t="s">
        <v>76</v>
      </c>
      <c r="C66" s="9">
        <v>27.804999999999989</v>
      </c>
      <c r="D66" s="9">
        <v>31.851999999999993</v>
      </c>
      <c r="E66" s="9">
        <v>25.883999999999993</v>
      </c>
      <c r="F66" s="9">
        <v>17.454000000000001</v>
      </c>
      <c r="G66" s="9">
        <v>21.707999999999998</v>
      </c>
      <c r="H66" s="9">
        <v>23.654999999999998</v>
      </c>
      <c r="I66" s="9">
        <v>23.426000000000002</v>
      </c>
      <c r="J66" s="9">
        <v>31.593</v>
      </c>
      <c r="K66" s="9">
        <v>32.582999999999998</v>
      </c>
      <c r="L66" s="9">
        <v>33.597999999999992</v>
      </c>
      <c r="M66" s="9">
        <v>30.812999999999995</v>
      </c>
      <c r="N66" s="9">
        <v>32.257999999999996</v>
      </c>
      <c r="O66" s="9">
        <v>29.006999999999998</v>
      </c>
      <c r="P66" s="12">
        <f t="shared" si="4"/>
        <v>361.63599999999997</v>
      </c>
      <c r="Q66" s="12">
        <f t="shared" si="5"/>
        <v>235.95999999999998</v>
      </c>
      <c r="R66" s="12">
        <f t="shared" si="6"/>
        <v>125.67599999999999</v>
      </c>
      <c r="S66" s="9">
        <v>11.574</v>
      </c>
      <c r="T66" s="12">
        <f t="shared" si="7"/>
        <v>373.21</v>
      </c>
    </row>
    <row r="67" spans="1:20" x14ac:dyDescent="0.25">
      <c r="A67" s="10">
        <v>31001</v>
      </c>
      <c r="B67" s="11" t="s">
        <v>77</v>
      </c>
      <c r="C67" s="9">
        <v>12.271999999999998</v>
      </c>
      <c r="D67" s="9">
        <v>15.511000000000001</v>
      </c>
      <c r="E67" s="9">
        <v>16.937000000000001</v>
      </c>
      <c r="F67" s="9">
        <v>20.072000000000003</v>
      </c>
      <c r="G67" s="9">
        <v>9.0419999999999998</v>
      </c>
      <c r="H67" s="9">
        <v>20.021000000000004</v>
      </c>
      <c r="I67" s="9">
        <v>15.468</v>
      </c>
      <c r="J67" s="9">
        <v>20.240000000000002</v>
      </c>
      <c r="K67" s="9">
        <v>18.684999999999999</v>
      </c>
      <c r="L67" s="9">
        <v>16.804999999999996</v>
      </c>
      <c r="M67" s="9">
        <v>12.033000000000001</v>
      </c>
      <c r="N67" s="9">
        <v>14.159000000000001</v>
      </c>
      <c r="O67" s="9">
        <v>14.101999999999997</v>
      </c>
      <c r="P67" s="12">
        <f t="shared" si="4"/>
        <v>205.34700000000001</v>
      </c>
      <c r="Q67" s="12">
        <f t="shared" si="5"/>
        <v>148.24800000000002</v>
      </c>
      <c r="R67" s="12">
        <f t="shared" si="6"/>
        <v>57.098999999999997</v>
      </c>
      <c r="S67" s="9">
        <v>0</v>
      </c>
      <c r="T67" s="12">
        <f t="shared" si="7"/>
        <v>205.34700000000001</v>
      </c>
    </row>
    <row r="68" spans="1:20" x14ac:dyDescent="0.25">
      <c r="A68" s="10">
        <v>41002</v>
      </c>
      <c r="B68" s="11" t="s">
        <v>78</v>
      </c>
      <c r="C68" s="9">
        <v>501.25900000000024</v>
      </c>
      <c r="D68" s="9">
        <v>421.02200000000033</v>
      </c>
      <c r="E68" s="9">
        <v>444.79299999999989</v>
      </c>
      <c r="F68" s="9">
        <v>438.98000000000008</v>
      </c>
      <c r="G68" s="9">
        <v>472.85600000000051</v>
      </c>
      <c r="H68" s="9">
        <v>451.80300000000028</v>
      </c>
      <c r="I68" s="9">
        <v>486.8550000000003</v>
      </c>
      <c r="J68" s="9">
        <v>464.31500000000034</v>
      </c>
      <c r="K68" s="9">
        <v>460.00400000000002</v>
      </c>
      <c r="L68" s="9">
        <v>452.01600000000002</v>
      </c>
      <c r="M68" s="9">
        <v>424.3490000000001</v>
      </c>
      <c r="N68" s="9">
        <v>381.64100000000008</v>
      </c>
      <c r="O68" s="9">
        <v>380.67700000000013</v>
      </c>
      <c r="P68" s="12">
        <f t="shared" si="4"/>
        <v>5780.5700000000015</v>
      </c>
      <c r="Q68" s="12">
        <f t="shared" si="5"/>
        <v>4141.8870000000024</v>
      </c>
      <c r="R68" s="12">
        <f t="shared" si="6"/>
        <v>1638.6830000000004</v>
      </c>
      <c r="S68" s="9">
        <v>37.657000000000011</v>
      </c>
      <c r="T68" s="12">
        <f t="shared" si="7"/>
        <v>5818.2270000000035</v>
      </c>
    </row>
    <row r="69" spans="1:20" x14ac:dyDescent="0.25">
      <c r="A69" s="10">
        <v>14002</v>
      </c>
      <c r="B69" s="11" t="s">
        <v>79</v>
      </c>
      <c r="C69" s="9">
        <v>8.1359999999999992</v>
      </c>
      <c r="D69" s="9">
        <v>14.347000000000001</v>
      </c>
      <c r="E69" s="9">
        <v>16.503999999999998</v>
      </c>
      <c r="F69" s="9">
        <v>11.892999999999999</v>
      </c>
      <c r="G69" s="9">
        <v>11.183</v>
      </c>
      <c r="H69" s="9">
        <v>12.361000000000001</v>
      </c>
      <c r="I69" s="9">
        <v>15.952999999999999</v>
      </c>
      <c r="J69" s="9">
        <v>14.385999999999999</v>
      </c>
      <c r="K69" s="9">
        <v>17.106000000000002</v>
      </c>
      <c r="L69" s="9">
        <v>12.197999999999999</v>
      </c>
      <c r="M69" s="9">
        <v>9.8790000000000013</v>
      </c>
      <c r="N69" s="9">
        <v>18.099</v>
      </c>
      <c r="O69" s="9">
        <v>8.0830000000000002</v>
      </c>
      <c r="P69" s="12">
        <f t="shared" ref="P69:P100" si="8">SUM(C69:O69)</f>
        <v>170.12799999999999</v>
      </c>
      <c r="Q69" s="12">
        <f t="shared" ref="Q69:Q100" si="9">SUM(C69:K69)</f>
        <v>121.869</v>
      </c>
      <c r="R69" s="12">
        <f t="shared" ref="R69:R100" si="10">SUM(L69:O69)</f>
        <v>48.259</v>
      </c>
      <c r="S69" s="9">
        <v>9.7420000000000009</v>
      </c>
      <c r="T69" s="12">
        <f t="shared" ref="T69:T100" si="11">SUM(Q69:S69)</f>
        <v>179.86999999999998</v>
      </c>
    </row>
    <row r="70" spans="1:20" x14ac:dyDescent="0.25">
      <c r="A70" s="10">
        <v>10001</v>
      </c>
      <c r="B70" s="11" t="s">
        <v>80</v>
      </c>
      <c r="C70" s="9">
        <v>11.719999999999999</v>
      </c>
      <c r="D70" s="9">
        <v>12.578000000000001</v>
      </c>
      <c r="E70" s="9">
        <v>6.5609999999999999</v>
      </c>
      <c r="F70" s="9">
        <v>8.1050000000000004</v>
      </c>
      <c r="G70" s="9">
        <v>12.484999999999999</v>
      </c>
      <c r="H70" s="9">
        <v>10.499999999999998</v>
      </c>
      <c r="I70" s="9">
        <v>10.77</v>
      </c>
      <c r="J70" s="9">
        <v>13.004999999999997</v>
      </c>
      <c r="K70" s="9">
        <v>6.51</v>
      </c>
      <c r="L70" s="9">
        <v>11.154</v>
      </c>
      <c r="M70" s="9">
        <v>6.4639999999999995</v>
      </c>
      <c r="N70" s="9">
        <v>9.6780000000000008</v>
      </c>
      <c r="O70" s="9">
        <v>10.166</v>
      </c>
      <c r="P70" s="12">
        <f t="shared" si="8"/>
        <v>129.696</v>
      </c>
      <c r="Q70" s="12">
        <f t="shared" si="9"/>
        <v>92.233999999999995</v>
      </c>
      <c r="R70" s="12">
        <f t="shared" si="10"/>
        <v>37.462000000000003</v>
      </c>
      <c r="S70" s="9">
        <v>10.24</v>
      </c>
      <c r="T70" s="12">
        <f t="shared" si="11"/>
        <v>139.93600000000001</v>
      </c>
    </row>
    <row r="71" spans="1:20" x14ac:dyDescent="0.25">
      <c r="A71" s="10">
        <v>34002</v>
      </c>
      <c r="B71" s="11" t="s">
        <v>81</v>
      </c>
      <c r="C71" s="9">
        <v>18.338999999999999</v>
      </c>
      <c r="D71" s="9">
        <v>19.559000000000001</v>
      </c>
      <c r="E71" s="9">
        <v>20.327000000000002</v>
      </c>
      <c r="F71" s="9">
        <v>16.058</v>
      </c>
      <c r="G71" s="9">
        <v>16.320999999999998</v>
      </c>
      <c r="H71" s="9">
        <v>9.0269999999999975</v>
      </c>
      <c r="I71" s="9">
        <v>15.151</v>
      </c>
      <c r="J71" s="9">
        <v>18.335000000000001</v>
      </c>
      <c r="K71" s="9">
        <v>20.838000000000001</v>
      </c>
      <c r="L71" s="9">
        <v>14.978000000000002</v>
      </c>
      <c r="M71" s="9">
        <v>12.214999999999998</v>
      </c>
      <c r="N71" s="9">
        <v>15.248999999999999</v>
      </c>
      <c r="O71" s="9">
        <v>14.286</v>
      </c>
      <c r="P71" s="12">
        <f t="shared" si="8"/>
        <v>210.68299999999999</v>
      </c>
      <c r="Q71" s="12">
        <f t="shared" si="9"/>
        <v>153.95499999999998</v>
      </c>
      <c r="R71" s="12">
        <f t="shared" si="10"/>
        <v>56.727999999999994</v>
      </c>
      <c r="S71" s="9">
        <v>11.811999999999999</v>
      </c>
      <c r="T71" s="12">
        <f t="shared" si="11"/>
        <v>222.495</v>
      </c>
    </row>
    <row r="72" spans="1:20" x14ac:dyDescent="0.25">
      <c r="A72" s="10">
        <v>51002</v>
      </c>
      <c r="B72" s="11" t="s">
        <v>82</v>
      </c>
      <c r="C72" s="9">
        <v>29.302000000000003</v>
      </c>
      <c r="D72" s="9">
        <v>28.248000000000005</v>
      </c>
      <c r="E72" s="9">
        <v>40.584999999999994</v>
      </c>
      <c r="F72" s="9">
        <v>34.796999999999997</v>
      </c>
      <c r="G72" s="9">
        <v>41.216000000000001</v>
      </c>
      <c r="H72" s="9">
        <v>39.416000000000004</v>
      </c>
      <c r="I72" s="9">
        <v>29.653000000000013</v>
      </c>
      <c r="J72" s="9">
        <v>37.224999999999994</v>
      </c>
      <c r="K72" s="9">
        <v>39.35199999999999</v>
      </c>
      <c r="L72" s="9">
        <v>39.083000000000006</v>
      </c>
      <c r="M72" s="9">
        <v>34.754999999999995</v>
      </c>
      <c r="N72" s="9">
        <v>36.178999999999995</v>
      </c>
      <c r="O72" s="9">
        <v>36.283000000000001</v>
      </c>
      <c r="P72" s="12">
        <f t="shared" si="8"/>
        <v>466.09399999999999</v>
      </c>
      <c r="Q72" s="12">
        <f t="shared" si="9"/>
        <v>319.79399999999998</v>
      </c>
      <c r="R72" s="12">
        <f t="shared" si="10"/>
        <v>146.30000000000001</v>
      </c>
      <c r="S72" s="9">
        <v>11.703000000000001</v>
      </c>
      <c r="T72" s="12">
        <f t="shared" si="11"/>
        <v>477.79699999999997</v>
      </c>
    </row>
    <row r="73" spans="1:20" x14ac:dyDescent="0.25">
      <c r="A73" s="10">
        <v>56006</v>
      </c>
      <c r="B73" s="11" t="s">
        <v>83</v>
      </c>
      <c r="C73" s="9">
        <v>13.476999999999999</v>
      </c>
      <c r="D73" s="9">
        <v>24.144999999999992</v>
      </c>
      <c r="E73" s="9">
        <v>27.279999999999998</v>
      </c>
      <c r="F73" s="9">
        <v>9.286999999999999</v>
      </c>
      <c r="G73" s="9">
        <v>20.231999999999999</v>
      </c>
      <c r="H73" s="9">
        <v>18.311</v>
      </c>
      <c r="I73" s="9">
        <v>11.18</v>
      </c>
      <c r="J73" s="9">
        <v>17.352</v>
      </c>
      <c r="K73" s="9">
        <v>15.197999999999999</v>
      </c>
      <c r="L73" s="9">
        <v>15.770999999999997</v>
      </c>
      <c r="M73" s="9">
        <v>13.127000000000001</v>
      </c>
      <c r="N73" s="9">
        <v>10.516</v>
      </c>
      <c r="O73" s="9">
        <v>16.637999999999998</v>
      </c>
      <c r="P73" s="12">
        <f t="shared" si="8"/>
        <v>212.51400000000001</v>
      </c>
      <c r="Q73" s="12">
        <f t="shared" si="9"/>
        <v>156.46200000000002</v>
      </c>
      <c r="R73" s="12">
        <f t="shared" si="10"/>
        <v>56.051999999999992</v>
      </c>
      <c r="S73" s="9">
        <v>24.585999999999999</v>
      </c>
      <c r="T73" s="12">
        <f t="shared" si="11"/>
        <v>237.10000000000002</v>
      </c>
    </row>
    <row r="74" spans="1:20" x14ac:dyDescent="0.25">
      <c r="A74" s="10">
        <v>23002</v>
      </c>
      <c r="B74" s="11" t="s">
        <v>84</v>
      </c>
      <c r="C74" s="9">
        <v>35.433</v>
      </c>
      <c r="D74" s="9">
        <v>50.480000000000011</v>
      </c>
      <c r="E74" s="9">
        <v>47.856000000000009</v>
      </c>
      <c r="F74" s="9">
        <v>50.111000000000026</v>
      </c>
      <c r="G74" s="9">
        <v>48.735000000000021</v>
      </c>
      <c r="H74" s="9">
        <v>68.63300000000001</v>
      </c>
      <c r="I74" s="9">
        <v>46.237999999999978</v>
      </c>
      <c r="J74" s="9">
        <v>62.48899999999999</v>
      </c>
      <c r="K74" s="9">
        <v>54.945000000000022</v>
      </c>
      <c r="L74" s="9">
        <v>51.427</v>
      </c>
      <c r="M74" s="9">
        <v>58.9</v>
      </c>
      <c r="N74" s="9">
        <v>45.153999999999996</v>
      </c>
      <c r="O74" s="9">
        <v>49.99799999999999</v>
      </c>
      <c r="P74" s="12">
        <f t="shared" si="8"/>
        <v>670.39900000000011</v>
      </c>
      <c r="Q74" s="12">
        <f t="shared" si="9"/>
        <v>464.92000000000007</v>
      </c>
      <c r="R74" s="12">
        <f t="shared" si="10"/>
        <v>205.47899999999998</v>
      </c>
      <c r="S74" s="9">
        <v>14.748999999999999</v>
      </c>
      <c r="T74" s="12">
        <f t="shared" si="11"/>
        <v>685.14800000000014</v>
      </c>
    </row>
    <row r="75" spans="1:20" x14ac:dyDescent="0.25">
      <c r="A75" s="10">
        <v>53002</v>
      </c>
      <c r="B75" s="11" t="s">
        <v>85</v>
      </c>
      <c r="C75" s="9">
        <v>12.309999999999999</v>
      </c>
      <c r="D75" s="9">
        <v>7.0839999999999996</v>
      </c>
      <c r="E75" s="9">
        <v>13.096</v>
      </c>
      <c r="F75" s="9">
        <v>10.701000000000001</v>
      </c>
      <c r="G75" s="9">
        <v>8.3909999999999982</v>
      </c>
      <c r="H75" s="9">
        <v>6.7380000000000013</v>
      </c>
      <c r="I75" s="9">
        <v>7.4859999999999998</v>
      </c>
      <c r="J75" s="9">
        <v>4.7300000000000004</v>
      </c>
      <c r="K75" s="9">
        <v>9.4339999999999993</v>
      </c>
      <c r="L75" s="9">
        <v>4.3320000000000007</v>
      </c>
      <c r="M75" s="9">
        <v>6.5670000000000002</v>
      </c>
      <c r="N75" s="9">
        <v>6.4829999999999997</v>
      </c>
      <c r="O75" s="9">
        <v>1.752</v>
      </c>
      <c r="P75" s="12">
        <f t="shared" si="8"/>
        <v>99.103999999999999</v>
      </c>
      <c r="Q75" s="12">
        <f t="shared" si="9"/>
        <v>79.97</v>
      </c>
      <c r="R75" s="12">
        <f t="shared" si="10"/>
        <v>19.134</v>
      </c>
      <c r="S75" s="9">
        <v>7.5419999999999989</v>
      </c>
      <c r="T75" s="12">
        <f t="shared" si="11"/>
        <v>106.646</v>
      </c>
    </row>
    <row r="76" spans="1:20" x14ac:dyDescent="0.25">
      <c r="A76" s="10">
        <v>48003</v>
      </c>
      <c r="B76" s="11" t="s">
        <v>86</v>
      </c>
      <c r="C76" s="9">
        <v>39.149000000000001</v>
      </c>
      <c r="D76" s="9">
        <v>23.539000000000001</v>
      </c>
      <c r="E76" s="9">
        <v>20.741000000000007</v>
      </c>
      <c r="F76" s="9">
        <v>14.999000000000001</v>
      </c>
      <c r="G76" s="9">
        <v>14.065</v>
      </c>
      <c r="H76" s="9">
        <v>27.786000000000005</v>
      </c>
      <c r="I76" s="9">
        <v>22.908999999999992</v>
      </c>
      <c r="J76" s="9">
        <v>28.309999999999995</v>
      </c>
      <c r="K76" s="9">
        <v>27.773999999999994</v>
      </c>
      <c r="L76" s="9">
        <v>21.268000000000001</v>
      </c>
      <c r="M76" s="9">
        <v>22.688000000000002</v>
      </c>
      <c r="N76" s="9">
        <v>24.718</v>
      </c>
      <c r="O76" s="9">
        <v>24.730000000000004</v>
      </c>
      <c r="P76" s="12">
        <f t="shared" si="8"/>
        <v>312.67600000000004</v>
      </c>
      <c r="Q76" s="12">
        <f t="shared" si="9"/>
        <v>219.27199999999999</v>
      </c>
      <c r="R76" s="12">
        <f t="shared" si="10"/>
        <v>93.404000000000011</v>
      </c>
      <c r="S76" s="9">
        <v>0</v>
      </c>
      <c r="T76" s="12">
        <f t="shared" si="11"/>
        <v>312.67599999999999</v>
      </c>
    </row>
    <row r="77" spans="1:20" x14ac:dyDescent="0.25">
      <c r="A77" s="10">
        <v>2002</v>
      </c>
      <c r="B77" s="11" t="s">
        <v>87</v>
      </c>
      <c r="C77" s="9">
        <v>198.67599999999996</v>
      </c>
      <c r="D77" s="9">
        <v>219.02200000000016</v>
      </c>
      <c r="E77" s="9">
        <v>224.26100000000008</v>
      </c>
      <c r="F77" s="9">
        <v>201.124</v>
      </c>
      <c r="G77" s="9">
        <v>232.92900000000017</v>
      </c>
      <c r="H77" s="9">
        <v>207.45299999999992</v>
      </c>
      <c r="I77" s="9">
        <v>222.14400000000006</v>
      </c>
      <c r="J77" s="9">
        <v>224.80799999999991</v>
      </c>
      <c r="K77" s="9">
        <v>220.17200000000003</v>
      </c>
      <c r="L77" s="9">
        <v>211.20899999999986</v>
      </c>
      <c r="M77" s="9">
        <v>196.11599999999999</v>
      </c>
      <c r="N77" s="9">
        <v>174.04899999999989</v>
      </c>
      <c r="O77" s="9">
        <v>155.30100000000002</v>
      </c>
      <c r="P77" s="12">
        <f t="shared" si="8"/>
        <v>2687.2640000000001</v>
      </c>
      <c r="Q77" s="12">
        <f t="shared" si="9"/>
        <v>1950.5890000000004</v>
      </c>
      <c r="R77" s="12">
        <f t="shared" si="10"/>
        <v>736.67499999999973</v>
      </c>
      <c r="S77" s="9">
        <v>0</v>
      </c>
      <c r="T77" s="12">
        <f t="shared" si="11"/>
        <v>2687.2640000000001</v>
      </c>
    </row>
    <row r="78" spans="1:20" x14ac:dyDescent="0.25">
      <c r="A78" s="10">
        <v>22006</v>
      </c>
      <c r="B78" s="11" t="s">
        <v>88</v>
      </c>
      <c r="C78" s="9">
        <v>51.690999999999988</v>
      </c>
      <c r="D78" s="9">
        <v>27.108999999999998</v>
      </c>
      <c r="E78" s="9">
        <v>27.971000000000004</v>
      </c>
      <c r="F78" s="9">
        <v>32.335000000000001</v>
      </c>
      <c r="G78" s="9">
        <v>33.373999999999988</v>
      </c>
      <c r="H78" s="9">
        <v>29.605</v>
      </c>
      <c r="I78" s="9">
        <v>28.355999999999995</v>
      </c>
      <c r="J78" s="9">
        <v>30.797000000000001</v>
      </c>
      <c r="K78" s="9">
        <v>32.453999999999994</v>
      </c>
      <c r="L78" s="9">
        <v>18.475000000000001</v>
      </c>
      <c r="M78" s="9">
        <v>30.824999999999999</v>
      </c>
      <c r="N78" s="9">
        <v>23.049000000000003</v>
      </c>
      <c r="O78" s="9">
        <v>18.849000000000004</v>
      </c>
      <c r="P78" s="12">
        <f t="shared" si="8"/>
        <v>384.89</v>
      </c>
      <c r="Q78" s="12">
        <f t="shared" si="9"/>
        <v>293.69200000000001</v>
      </c>
      <c r="R78" s="12">
        <f t="shared" si="10"/>
        <v>91.198000000000008</v>
      </c>
      <c r="S78" s="9">
        <v>29.948999999999991</v>
      </c>
      <c r="T78" s="12">
        <f t="shared" si="11"/>
        <v>414.839</v>
      </c>
    </row>
    <row r="79" spans="1:20" x14ac:dyDescent="0.25">
      <c r="A79" s="10">
        <v>13003</v>
      </c>
      <c r="B79" s="11" t="s">
        <v>89</v>
      </c>
      <c r="C79" s="9">
        <v>22.356000000000002</v>
      </c>
      <c r="D79" s="9">
        <v>18.853999999999999</v>
      </c>
      <c r="E79" s="9">
        <v>16.414000000000001</v>
      </c>
      <c r="F79" s="9">
        <v>19.895999999999994</v>
      </c>
      <c r="G79" s="9">
        <v>17.270999999999997</v>
      </c>
      <c r="H79" s="9">
        <v>20.191999999999997</v>
      </c>
      <c r="I79" s="9">
        <v>24.422000000000004</v>
      </c>
      <c r="J79" s="9">
        <v>21.302</v>
      </c>
      <c r="K79" s="9">
        <v>27.821999999999999</v>
      </c>
      <c r="L79" s="9">
        <v>20.257000000000005</v>
      </c>
      <c r="M79" s="9">
        <v>17.975000000000001</v>
      </c>
      <c r="N79" s="9">
        <v>18.707999999999998</v>
      </c>
      <c r="O79" s="9">
        <v>18.148</v>
      </c>
      <c r="P79" s="12">
        <f t="shared" si="8"/>
        <v>263.61700000000002</v>
      </c>
      <c r="Q79" s="12">
        <f t="shared" si="9"/>
        <v>188.529</v>
      </c>
      <c r="R79" s="12">
        <f t="shared" si="10"/>
        <v>75.088000000000008</v>
      </c>
      <c r="S79" s="9">
        <v>17.207000000000001</v>
      </c>
      <c r="T79" s="12">
        <f t="shared" si="11"/>
        <v>280.82400000000001</v>
      </c>
    </row>
    <row r="80" spans="1:20" x14ac:dyDescent="0.25">
      <c r="A80" s="10">
        <v>2003</v>
      </c>
      <c r="B80" s="11" t="s">
        <v>90</v>
      </c>
      <c r="C80" s="9">
        <v>17.603000000000002</v>
      </c>
      <c r="D80" s="9">
        <v>18.406999999999996</v>
      </c>
      <c r="E80" s="9">
        <v>21.177</v>
      </c>
      <c r="F80" s="9">
        <v>13.421999999999999</v>
      </c>
      <c r="G80" s="9">
        <v>16.164000000000001</v>
      </c>
      <c r="H80" s="9">
        <v>18.641999999999996</v>
      </c>
      <c r="I80" s="9">
        <v>15.416</v>
      </c>
      <c r="J80" s="9">
        <v>16.561999999999998</v>
      </c>
      <c r="K80" s="9">
        <v>14.951999999999998</v>
      </c>
      <c r="L80" s="9">
        <v>14.919000000000002</v>
      </c>
      <c r="M80" s="9">
        <v>9.9040000000000017</v>
      </c>
      <c r="N80" s="9">
        <v>10.234000000000002</v>
      </c>
      <c r="O80" s="9">
        <v>8.1759999999999984</v>
      </c>
      <c r="P80" s="12">
        <f t="shared" si="8"/>
        <v>195.57799999999997</v>
      </c>
      <c r="Q80" s="12">
        <f t="shared" si="9"/>
        <v>152.34499999999997</v>
      </c>
      <c r="R80" s="12">
        <f t="shared" si="10"/>
        <v>43.233000000000004</v>
      </c>
      <c r="S80" s="9">
        <v>9.6510000000000016</v>
      </c>
      <c r="T80" s="12">
        <f t="shared" si="11"/>
        <v>205.22899999999998</v>
      </c>
    </row>
    <row r="81" spans="1:20" x14ac:dyDescent="0.25">
      <c r="A81" s="10">
        <v>37003</v>
      </c>
      <c r="B81" s="11" t="s">
        <v>91</v>
      </c>
      <c r="C81" s="9">
        <v>14.721</v>
      </c>
      <c r="D81" s="9">
        <v>13.700999999999999</v>
      </c>
      <c r="E81" s="9">
        <v>13.196</v>
      </c>
      <c r="F81" s="9">
        <v>13.975999999999999</v>
      </c>
      <c r="G81" s="9">
        <v>16.601000000000003</v>
      </c>
      <c r="H81" s="9">
        <v>11.632</v>
      </c>
      <c r="I81" s="9">
        <v>10.421999999999999</v>
      </c>
      <c r="J81" s="9">
        <v>14.468999999999998</v>
      </c>
      <c r="K81" s="9">
        <v>10.17</v>
      </c>
      <c r="L81" s="9">
        <v>11.587</v>
      </c>
      <c r="M81" s="9">
        <v>14.321</v>
      </c>
      <c r="N81" s="9">
        <v>10.563999999999998</v>
      </c>
      <c r="O81" s="9">
        <v>11.253</v>
      </c>
      <c r="P81" s="12">
        <f t="shared" si="8"/>
        <v>166.613</v>
      </c>
      <c r="Q81" s="12">
        <f t="shared" si="9"/>
        <v>118.88799999999999</v>
      </c>
      <c r="R81" s="12">
        <f t="shared" si="10"/>
        <v>47.725000000000001</v>
      </c>
      <c r="S81" s="9">
        <v>7.3999999999999995</v>
      </c>
      <c r="T81" s="12">
        <f t="shared" si="11"/>
        <v>174.01300000000001</v>
      </c>
    </row>
    <row r="82" spans="1:20" x14ac:dyDescent="0.25">
      <c r="A82" s="10">
        <v>35002</v>
      </c>
      <c r="B82" s="11" t="s">
        <v>92</v>
      </c>
      <c r="C82" s="9">
        <v>27.563999999999993</v>
      </c>
      <c r="D82" s="9">
        <v>25.045000000000002</v>
      </c>
      <c r="E82" s="9">
        <v>22.852999999999998</v>
      </c>
      <c r="F82" s="9">
        <v>23.364999999999998</v>
      </c>
      <c r="G82" s="9">
        <v>16.618000000000002</v>
      </c>
      <c r="H82" s="9">
        <v>22.340999999999998</v>
      </c>
      <c r="I82" s="9">
        <v>18.353999999999999</v>
      </c>
      <c r="J82" s="9">
        <v>21.210999999999999</v>
      </c>
      <c r="K82" s="9">
        <v>20.412999999999997</v>
      </c>
      <c r="L82" s="9">
        <v>15.218</v>
      </c>
      <c r="M82" s="9">
        <v>18.669999999999998</v>
      </c>
      <c r="N82" s="9">
        <v>15.446</v>
      </c>
      <c r="O82" s="9">
        <v>15.242000000000001</v>
      </c>
      <c r="P82" s="12">
        <f t="shared" si="8"/>
        <v>262.33999999999997</v>
      </c>
      <c r="Q82" s="12">
        <f t="shared" si="9"/>
        <v>197.76400000000001</v>
      </c>
      <c r="R82" s="12">
        <f t="shared" si="10"/>
        <v>64.575999999999993</v>
      </c>
      <c r="S82" s="9">
        <v>11.161999999999999</v>
      </c>
      <c r="T82" s="12">
        <f t="shared" si="11"/>
        <v>273.50200000000001</v>
      </c>
    </row>
    <row r="83" spans="1:20" x14ac:dyDescent="0.25">
      <c r="A83" s="10">
        <v>7002</v>
      </c>
      <c r="B83" s="11" t="s">
        <v>93</v>
      </c>
      <c r="C83" s="9">
        <v>26.424000000000003</v>
      </c>
      <c r="D83" s="9">
        <v>19.060000000000006</v>
      </c>
      <c r="E83" s="9">
        <v>26.188000000000002</v>
      </c>
      <c r="F83" s="9">
        <v>30.383000000000006</v>
      </c>
      <c r="G83" s="9">
        <v>26.110999999999997</v>
      </c>
      <c r="H83" s="9">
        <v>24.088000000000001</v>
      </c>
      <c r="I83" s="9">
        <v>33.578999999999994</v>
      </c>
      <c r="J83" s="9">
        <v>26.1</v>
      </c>
      <c r="K83" s="9">
        <v>24.886000000000006</v>
      </c>
      <c r="L83" s="9">
        <v>23.031999999999996</v>
      </c>
      <c r="M83" s="9">
        <v>26.195</v>
      </c>
      <c r="N83" s="9">
        <v>22.367999999999995</v>
      </c>
      <c r="O83" s="9">
        <v>20.47</v>
      </c>
      <c r="P83" s="12">
        <f t="shared" si="8"/>
        <v>328.88400000000001</v>
      </c>
      <c r="Q83" s="12">
        <f t="shared" si="9"/>
        <v>236.81900000000002</v>
      </c>
      <c r="R83" s="12">
        <f t="shared" si="10"/>
        <v>92.064999999999998</v>
      </c>
      <c r="S83" s="9">
        <v>12.516000000000002</v>
      </c>
      <c r="T83" s="12">
        <f t="shared" si="11"/>
        <v>341.40000000000003</v>
      </c>
    </row>
    <row r="84" spans="1:20" x14ac:dyDescent="0.25">
      <c r="A84" s="10">
        <v>38003</v>
      </c>
      <c r="B84" s="11" t="s">
        <v>94</v>
      </c>
      <c r="C84" s="9">
        <v>20.021000000000001</v>
      </c>
      <c r="D84" s="9">
        <v>7.6919999999999993</v>
      </c>
      <c r="E84" s="9">
        <v>17.079000000000001</v>
      </c>
      <c r="F84" s="9">
        <v>12.709999999999999</v>
      </c>
      <c r="G84" s="9">
        <v>13.673999999999999</v>
      </c>
      <c r="H84" s="9">
        <v>11.092000000000001</v>
      </c>
      <c r="I84" s="9">
        <v>12.445</v>
      </c>
      <c r="J84" s="9">
        <v>10.298</v>
      </c>
      <c r="K84" s="9">
        <v>7.125</v>
      </c>
      <c r="L84" s="9">
        <v>11.504</v>
      </c>
      <c r="M84" s="9">
        <v>12.282999999999998</v>
      </c>
      <c r="N84" s="9">
        <v>10.408000000000001</v>
      </c>
      <c r="O84" s="9">
        <v>11.988</v>
      </c>
      <c r="P84" s="12">
        <f t="shared" si="8"/>
        <v>158.31900000000002</v>
      </c>
      <c r="Q84" s="12">
        <f t="shared" si="9"/>
        <v>112.136</v>
      </c>
      <c r="R84" s="12">
        <f t="shared" si="10"/>
        <v>46.183</v>
      </c>
      <c r="S84" s="9">
        <v>13.978</v>
      </c>
      <c r="T84" s="12">
        <f t="shared" si="11"/>
        <v>172.297</v>
      </c>
    </row>
    <row r="85" spans="1:20" x14ac:dyDescent="0.25">
      <c r="A85" s="10">
        <v>45005</v>
      </c>
      <c r="B85" s="11" t="s">
        <v>95</v>
      </c>
      <c r="C85" s="9">
        <v>22.075999999999993</v>
      </c>
      <c r="D85" s="9">
        <v>15.261999999999999</v>
      </c>
      <c r="E85" s="9">
        <v>24.339999999999993</v>
      </c>
      <c r="F85" s="9">
        <v>23.739999999999995</v>
      </c>
      <c r="G85" s="9">
        <v>19.141999999999996</v>
      </c>
      <c r="H85" s="9">
        <v>16.881999999999998</v>
      </c>
      <c r="I85" s="9">
        <v>14.091000000000001</v>
      </c>
      <c r="J85" s="9">
        <v>15.038999999999998</v>
      </c>
      <c r="K85" s="9">
        <v>20.729999999999997</v>
      </c>
      <c r="L85" s="9">
        <v>11.513999999999999</v>
      </c>
      <c r="M85" s="9">
        <v>15.068</v>
      </c>
      <c r="N85" s="9">
        <v>9.1509999999999998</v>
      </c>
      <c r="O85" s="9">
        <v>7.456999999999999</v>
      </c>
      <c r="P85" s="12">
        <f t="shared" si="8"/>
        <v>214.49199999999999</v>
      </c>
      <c r="Q85" s="12">
        <f t="shared" si="9"/>
        <v>171.30199999999996</v>
      </c>
      <c r="R85" s="12">
        <f t="shared" si="10"/>
        <v>43.190000000000005</v>
      </c>
      <c r="S85" s="9">
        <v>22.010999999999996</v>
      </c>
      <c r="T85" s="12">
        <f t="shared" si="11"/>
        <v>236.50299999999996</v>
      </c>
    </row>
    <row r="86" spans="1:20" x14ac:dyDescent="0.25">
      <c r="A86" s="10">
        <v>40001</v>
      </c>
      <c r="B86" s="11" t="s">
        <v>96</v>
      </c>
      <c r="C86" s="9">
        <v>29.483000000000001</v>
      </c>
      <c r="D86" s="9">
        <v>30.760999999999996</v>
      </c>
      <c r="E86" s="9">
        <v>50.073</v>
      </c>
      <c r="F86" s="9">
        <v>42.057000000000009</v>
      </c>
      <c r="G86" s="9">
        <v>39.14200000000001</v>
      </c>
      <c r="H86" s="9">
        <v>38.427</v>
      </c>
      <c r="I86" s="9">
        <v>49.082000000000001</v>
      </c>
      <c r="J86" s="9">
        <v>39.200999999999993</v>
      </c>
      <c r="K86" s="9">
        <v>44.433999999999997</v>
      </c>
      <c r="L86" s="9">
        <v>64.663999999999987</v>
      </c>
      <c r="M86" s="9">
        <v>70.006999999999991</v>
      </c>
      <c r="N86" s="9">
        <v>59.78799999999999</v>
      </c>
      <c r="O86" s="9">
        <v>55.41099999999998</v>
      </c>
      <c r="P86" s="12">
        <f t="shared" si="8"/>
        <v>612.52999999999986</v>
      </c>
      <c r="Q86" s="12">
        <f t="shared" si="9"/>
        <v>362.65999999999997</v>
      </c>
      <c r="R86" s="12">
        <f t="shared" si="10"/>
        <v>249.86999999999995</v>
      </c>
      <c r="S86" s="9">
        <v>0</v>
      </c>
      <c r="T86" s="12">
        <f t="shared" si="11"/>
        <v>612.53</v>
      </c>
    </row>
    <row r="87" spans="1:20" x14ac:dyDescent="0.25">
      <c r="A87" s="10">
        <v>52004</v>
      </c>
      <c r="B87" s="11" t="s">
        <v>97</v>
      </c>
      <c r="C87" s="9">
        <v>26.389000000000003</v>
      </c>
      <c r="D87" s="9">
        <v>19.616</v>
      </c>
      <c r="E87" s="9">
        <v>20.603000000000005</v>
      </c>
      <c r="F87" s="9">
        <v>19.077999999999999</v>
      </c>
      <c r="G87" s="9">
        <v>21.504999999999999</v>
      </c>
      <c r="H87" s="9">
        <v>15.141999999999999</v>
      </c>
      <c r="I87" s="9">
        <v>19.610000000000003</v>
      </c>
      <c r="J87" s="9">
        <v>16.110999999999997</v>
      </c>
      <c r="K87" s="9">
        <v>26.370999999999999</v>
      </c>
      <c r="L87" s="9">
        <v>27.309000000000001</v>
      </c>
      <c r="M87" s="9">
        <v>19.537000000000003</v>
      </c>
      <c r="N87" s="9">
        <v>18.773999999999997</v>
      </c>
      <c r="O87" s="9">
        <v>23.351999999999997</v>
      </c>
      <c r="P87" s="12">
        <f t="shared" si="8"/>
        <v>273.39699999999999</v>
      </c>
      <c r="Q87" s="12">
        <f t="shared" si="9"/>
        <v>184.42500000000001</v>
      </c>
      <c r="R87" s="12">
        <f t="shared" si="10"/>
        <v>88.972000000000008</v>
      </c>
      <c r="S87" s="9">
        <v>0</v>
      </c>
      <c r="T87" s="12">
        <f t="shared" si="11"/>
        <v>273.39700000000005</v>
      </c>
    </row>
    <row r="88" spans="1:20" x14ac:dyDescent="0.25">
      <c r="A88" s="10">
        <v>41004</v>
      </c>
      <c r="B88" s="11" t="s">
        <v>98</v>
      </c>
      <c r="C88" s="9">
        <v>91.832000000000036</v>
      </c>
      <c r="D88" s="9">
        <v>77.313000000000017</v>
      </c>
      <c r="E88" s="9">
        <v>76.79500000000003</v>
      </c>
      <c r="F88" s="9">
        <v>74.132000000000048</v>
      </c>
      <c r="G88" s="9">
        <v>88.265000000000029</v>
      </c>
      <c r="H88" s="9">
        <v>92.048000000000044</v>
      </c>
      <c r="I88" s="9">
        <v>80.513999999999982</v>
      </c>
      <c r="J88" s="9">
        <v>84.00500000000001</v>
      </c>
      <c r="K88" s="9">
        <v>89.027000000000001</v>
      </c>
      <c r="L88" s="9">
        <v>87.551999999999978</v>
      </c>
      <c r="M88" s="9">
        <v>78.620999999999995</v>
      </c>
      <c r="N88" s="9">
        <v>83.260000000000019</v>
      </c>
      <c r="O88" s="9">
        <v>75.277000000000015</v>
      </c>
      <c r="P88" s="12">
        <f t="shared" si="8"/>
        <v>1078.6410000000003</v>
      </c>
      <c r="Q88" s="12">
        <f t="shared" si="9"/>
        <v>753.93100000000027</v>
      </c>
      <c r="R88" s="12">
        <f t="shared" si="10"/>
        <v>324.71000000000004</v>
      </c>
      <c r="S88" s="9">
        <v>76.080999999999989</v>
      </c>
      <c r="T88" s="12">
        <f t="shared" si="11"/>
        <v>1154.7220000000002</v>
      </c>
    </row>
    <row r="89" spans="1:20" x14ac:dyDescent="0.25">
      <c r="A89" s="10">
        <v>44002</v>
      </c>
      <c r="B89" s="11" t="s">
        <v>99</v>
      </c>
      <c r="C89" s="9">
        <v>12.791</v>
      </c>
      <c r="D89" s="9">
        <v>18.512999999999995</v>
      </c>
      <c r="E89" s="9">
        <v>14.296999999999997</v>
      </c>
      <c r="F89" s="9">
        <v>15.636000000000001</v>
      </c>
      <c r="G89" s="9">
        <v>12.273000000000001</v>
      </c>
      <c r="H89" s="9">
        <v>12.419</v>
      </c>
      <c r="I89" s="9">
        <v>17.316999999999997</v>
      </c>
      <c r="J89" s="9">
        <v>15.973999999999998</v>
      </c>
      <c r="K89" s="9">
        <v>11.572999999999999</v>
      </c>
      <c r="L89" s="9">
        <v>15.105000000000002</v>
      </c>
      <c r="M89" s="9">
        <v>11.420999999999999</v>
      </c>
      <c r="N89" s="9">
        <v>11.460999999999999</v>
      </c>
      <c r="O89" s="9">
        <v>8.6070000000000011</v>
      </c>
      <c r="P89" s="12">
        <f t="shared" si="8"/>
        <v>177.38699999999997</v>
      </c>
      <c r="Q89" s="12">
        <f t="shared" si="9"/>
        <v>130.79299999999998</v>
      </c>
      <c r="R89" s="12">
        <f t="shared" si="10"/>
        <v>46.594000000000001</v>
      </c>
      <c r="S89" s="9">
        <v>18.121999999999996</v>
      </c>
      <c r="T89" s="12">
        <f t="shared" si="11"/>
        <v>195.50899999999996</v>
      </c>
    </row>
    <row r="90" spans="1:20" x14ac:dyDescent="0.25">
      <c r="A90" s="10">
        <v>42001</v>
      </c>
      <c r="B90" s="11" t="s">
        <v>100</v>
      </c>
      <c r="C90" s="9">
        <v>24.780999999999999</v>
      </c>
      <c r="D90" s="9">
        <v>31.573</v>
      </c>
      <c r="E90" s="9">
        <v>23.882000000000001</v>
      </c>
      <c r="F90" s="9">
        <v>22.145</v>
      </c>
      <c r="G90" s="9">
        <v>21.462999999999997</v>
      </c>
      <c r="H90" s="9">
        <v>26.150999999999996</v>
      </c>
      <c r="I90" s="9">
        <v>26.386000000000006</v>
      </c>
      <c r="J90" s="9">
        <v>27.625999999999998</v>
      </c>
      <c r="K90" s="9">
        <v>19.085999999999999</v>
      </c>
      <c r="L90" s="9">
        <v>25.426000000000005</v>
      </c>
      <c r="M90" s="9">
        <v>18.059000000000001</v>
      </c>
      <c r="N90" s="9">
        <v>17.468999999999998</v>
      </c>
      <c r="O90" s="9">
        <v>23.580000000000005</v>
      </c>
      <c r="P90" s="12">
        <f t="shared" si="8"/>
        <v>307.62700000000001</v>
      </c>
      <c r="Q90" s="12">
        <f t="shared" si="9"/>
        <v>223.09300000000002</v>
      </c>
      <c r="R90" s="12">
        <f t="shared" si="10"/>
        <v>84.53400000000002</v>
      </c>
      <c r="S90" s="9">
        <v>13.574</v>
      </c>
      <c r="T90" s="12">
        <f t="shared" si="11"/>
        <v>321.20100000000008</v>
      </c>
    </row>
    <row r="91" spans="1:20" x14ac:dyDescent="0.25">
      <c r="A91" s="10">
        <v>39002</v>
      </c>
      <c r="B91" s="11" t="s">
        <v>101</v>
      </c>
      <c r="C91" s="9">
        <v>107.83200000000008</v>
      </c>
      <c r="D91" s="9">
        <v>63.898999999999994</v>
      </c>
      <c r="E91" s="9">
        <v>77.719000000000037</v>
      </c>
      <c r="F91" s="9">
        <v>78.525000000000034</v>
      </c>
      <c r="G91" s="9">
        <v>80.38900000000001</v>
      </c>
      <c r="H91" s="9">
        <v>77.95700000000005</v>
      </c>
      <c r="I91" s="9">
        <v>95.528000000000006</v>
      </c>
      <c r="J91" s="9">
        <v>78.201000000000008</v>
      </c>
      <c r="K91" s="9">
        <v>88.51</v>
      </c>
      <c r="L91" s="9">
        <v>95.255999999999986</v>
      </c>
      <c r="M91" s="9">
        <v>111.24899999999995</v>
      </c>
      <c r="N91" s="9">
        <v>81.170999999999992</v>
      </c>
      <c r="O91" s="9">
        <v>90.25800000000001</v>
      </c>
      <c r="P91" s="12">
        <f t="shared" si="8"/>
        <v>1126.4940000000001</v>
      </c>
      <c r="Q91" s="12">
        <f t="shared" si="9"/>
        <v>748.56000000000017</v>
      </c>
      <c r="R91" s="12">
        <f t="shared" si="10"/>
        <v>377.93399999999997</v>
      </c>
      <c r="S91" s="9">
        <v>0</v>
      </c>
      <c r="T91" s="12">
        <f t="shared" si="11"/>
        <v>1126.4940000000001</v>
      </c>
    </row>
    <row r="92" spans="1:20" x14ac:dyDescent="0.25">
      <c r="A92" s="10">
        <v>60003</v>
      </c>
      <c r="B92" s="11" t="s">
        <v>102</v>
      </c>
      <c r="C92" s="9">
        <v>17.317999999999998</v>
      </c>
      <c r="D92" s="9">
        <v>15.121999999999998</v>
      </c>
      <c r="E92" s="9">
        <v>17.457999999999998</v>
      </c>
      <c r="F92" s="9">
        <v>12.805</v>
      </c>
      <c r="G92" s="9">
        <v>12.68</v>
      </c>
      <c r="H92" s="9">
        <v>8.6009999999999991</v>
      </c>
      <c r="I92" s="9">
        <v>15.792999999999997</v>
      </c>
      <c r="J92" s="9">
        <v>18.953000000000003</v>
      </c>
      <c r="K92" s="9">
        <v>12.788000000000002</v>
      </c>
      <c r="L92" s="9">
        <v>13.569000000000001</v>
      </c>
      <c r="M92" s="9">
        <v>13.425999999999998</v>
      </c>
      <c r="N92" s="9">
        <v>12.782999999999999</v>
      </c>
      <c r="O92" s="9">
        <v>9.2650000000000006</v>
      </c>
      <c r="P92" s="12">
        <f t="shared" si="8"/>
        <v>180.56099999999998</v>
      </c>
      <c r="Q92" s="12">
        <f t="shared" si="9"/>
        <v>131.518</v>
      </c>
      <c r="R92" s="12">
        <f t="shared" si="10"/>
        <v>49.042999999999999</v>
      </c>
      <c r="S92" s="9">
        <v>12.604999999999999</v>
      </c>
      <c r="T92" s="12">
        <f t="shared" si="11"/>
        <v>193.166</v>
      </c>
    </row>
    <row r="93" spans="1:20" x14ac:dyDescent="0.25">
      <c r="A93" s="10">
        <v>43007</v>
      </c>
      <c r="B93" s="11" t="s">
        <v>103</v>
      </c>
      <c r="C93" s="9">
        <v>50.383000000000017</v>
      </c>
      <c r="D93" s="9">
        <v>21.406000000000002</v>
      </c>
      <c r="E93" s="9">
        <v>32.837000000000003</v>
      </c>
      <c r="F93" s="9">
        <v>37.923000000000002</v>
      </c>
      <c r="G93" s="9">
        <v>30.288999999999998</v>
      </c>
      <c r="H93" s="9">
        <v>27.714000000000002</v>
      </c>
      <c r="I93" s="9">
        <v>31.120999999999999</v>
      </c>
      <c r="J93" s="9">
        <v>25.963000000000001</v>
      </c>
      <c r="K93" s="9">
        <v>31.515999999999998</v>
      </c>
      <c r="L93" s="9">
        <v>26.698999999999998</v>
      </c>
      <c r="M93" s="9">
        <v>31.033999999999995</v>
      </c>
      <c r="N93" s="9">
        <v>25.414000000000001</v>
      </c>
      <c r="O93" s="9">
        <v>29.06</v>
      </c>
      <c r="P93" s="12">
        <f t="shared" si="8"/>
        <v>401.35900000000004</v>
      </c>
      <c r="Q93" s="12">
        <f t="shared" si="9"/>
        <v>289.15200000000004</v>
      </c>
      <c r="R93" s="12">
        <f t="shared" si="10"/>
        <v>112.20699999999999</v>
      </c>
      <c r="S93" s="9">
        <v>39.509999999999984</v>
      </c>
      <c r="T93" s="12">
        <f t="shared" si="11"/>
        <v>440.86900000000003</v>
      </c>
    </row>
    <row r="94" spans="1:20" x14ac:dyDescent="0.25">
      <c r="A94" s="10">
        <v>15001</v>
      </c>
      <c r="B94" s="11" t="s">
        <v>104</v>
      </c>
      <c r="C94" s="9">
        <v>5.6129999999999995</v>
      </c>
      <c r="D94" s="9">
        <v>8.4979999999999993</v>
      </c>
      <c r="E94" s="9">
        <v>7.1529999999999996</v>
      </c>
      <c r="F94" s="9">
        <v>4.7</v>
      </c>
      <c r="G94" s="9">
        <v>7.6070000000000002</v>
      </c>
      <c r="H94" s="9">
        <v>9.1530000000000005</v>
      </c>
      <c r="I94" s="9">
        <v>8.5969999999999995</v>
      </c>
      <c r="J94" s="9">
        <v>7.2279999999999998</v>
      </c>
      <c r="K94" s="9">
        <v>12.079000000000001</v>
      </c>
      <c r="L94" s="9">
        <v>7.7459999999999996</v>
      </c>
      <c r="M94" s="9">
        <v>11.179000000000002</v>
      </c>
      <c r="N94" s="9">
        <v>9.6950000000000003</v>
      </c>
      <c r="O94" s="9">
        <v>11.837999999999999</v>
      </c>
      <c r="P94" s="12">
        <f t="shared" si="8"/>
        <v>111.08599999999998</v>
      </c>
      <c r="Q94" s="12">
        <f t="shared" si="9"/>
        <v>70.628</v>
      </c>
      <c r="R94" s="12">
        <f t="shared" si="10"/>
        <v>40.457999999999998</v>
      </c>
      <c r="S94" s="9">
        <v>5.5890000000000004</v>
      </c>
      <c r="T94" s="12">
        <f t="shared" si="11"/>
        <v>116.675</v>
      </c>
    </row>
    <row r="95" spans="1:20" x14ac:dyDescent="0.25">
      <c r="A95" s="10">
        <v>15002</v>
      </c>
      <c r="B95" s="11" t="s">
        <v>105</v>
      </c>
      <c r="C95" s="9">
        <v>26.381000000000004</v>
      </c>
      <c r="D95" s="9">
        <v>28.207999999999998</v>
      </c>
      <c r="E95" s="9">
        <v>32.700000000000003</v>
      </c>
      <c r="F95" s="9">
        <v>22.567999999999994</v>
      </c>
      <c r="G95" s="9">
        <v>30.614999999999998</v>
      </c>
      <c r="H95" s="9">
        <v>32.729999999999997</v>
      </c>
      <c r="I95" s="9">
        <v>26.576000000000001</v>
      </c>
      <c r="J95" s="9">
        <v>19.954000000000001</v>
      </c>
      <c r="K95" s="9">
        <v>16.774000000000001</v>
      </c>
      <c r="L95" s="9">
        <v>24.271999999999995</v>
      </c>
      <c r="M95" s="9">
        <v>28.699000000000009</v>
      </c>
      <c r="N95" s="9">
        <v>32.958000000000006</v>
      </c>
      <c r="O95" s="9">
        <v>30.056000000000004</v>
      </c>
      <c r="P95" s="12">
        <f t="shared" si="8"/>
        <v>352.49100000000004</v>
      </c>
      <c r="Q95" s="12">
        <f t="shared" si="9"/>
        <v>236.506</v>
      </c>
      <c r="R95" s="12">
        <f t="shared" si="10"/>
        <v>115.98500000000001</v>
      </c>
      <c r="S95" s="9">
        <v>16.317999999999998</v>
      </c>
      <c r="T95" s="12">
        <f t="shared" si="11"/>
        <v>368.80899999999997</v>
      </c>
    </row>
    <row r="96" spans="1:20" x14ac:dyDescent="0.25">
      <c r="A96" s="10">
        <v>46001</v>
      </c>
      <c r="B96" s="11" t="s">
        <v>106</v>
      </c>
      <c r="C96" s="9">
        <v>244.53600000000003</v>
      </c>
      <c r="D96" s="9">
        <v>216.59499999999991</v>
      </c>
      <c r="E96" s="9">
        <v>215.22199999999998</v>
      </c>
      <c r="F96" s="9">
        <v>235.25400000000005</v>
      </c>
      <c r="G96" s="9">
        <v>232.63900000000001</v>
      </c>
      <c r="H96" s="9">
        <v>215.82900000000001</v>
      </c>
      <c r="I96" s="9">
        <v>221.95199999999994</v>
      </c>
      <c r="J96" s="9">
        <v>234.11099999999993</v>
      </c>
      <c r="K96" s="9">
        <v>225.87099999999978</v>
      </c>
      <c r="L96" s="9">
        <v>208.39899999999992</v>
      </c>
      <c r="M96" s="9">
        <v>199.89399999999998</v>
      </c>
      <c r="N96" s="9">
        <v>186.52499999999995</v>
      </c>
      <c r="O96" s="9">
        <v>153.4</v>
      </c>
      <c r="P96" s="12">
        <f t="shared" si="8"/>
        <v>2790.2269999999999</v>
      </c>
      <c r="Q96" s="12">
        <f t="shared" si="9"/>
        <v>2042.0089999999998</v>
      </c>
      <c r="R96" s="12">
        <f t="shared" si="10"/>
        <v>748.21799999999985</v>
      </c>
      <c r="S96" s="9">
        <v>17.669</v>
      </c>
      <c r="T96" s="12">
        <f t="shared" si="11"/>
        <v>2807.8959999999997</v>
      </c>
    </row>
    <row r="97" spans="1:20" x14ac:dyDescent="0.25">
      <c r="A97" s="10">
        <v>33002</v>
      </c>
      <c r="B97" s="11" t="s">
        <v>107</v>
      </c>
      <c r="C97" s="9">
        <v>23.385999999999996</v>
      </c>
      <c r="D97" s="9">
        <v>22.963000000000001</v>
      </c>
      <c r="E97" s="9">
        <v>22.277000000000001</v>
      </c>
      <c r="F97" s="9">
        <v>14.794000000000002</v>
      </c>
      <c r="G97" s="9">
        <v>19.115999999999996</v>
      </c>
      <c r="H97" s="9">
        <v>14.163</v>
      </c>
      <c r="I97" s="9">
        <v>16.684000000000001</v>
      </c>
      <c r="J97" s="9">
        <v>20.637</v>
      </c>
      <c r="K97" s="9">
        <v>25.431999999999999</v>
      </c>
      <c r="L97" s="9">
        <v>17.973999999999997</v>
      </c>
      <c r="M97" s="9">
        <v>15.975000000000001</v>
      </c>
      <c r="N97" s="9">
        <v>17.978000000000002</v>
      </c>
      <c r="O97" s="9">
        <v>10.555</v>
      </c>
      <c r="P97" s="12">
        <f t="shared" si="8"/>
        <v>241.934</v>
      </c>
      <c r="Q97" s="12">
        <f t="shared" si="9"/>
        <v>179.452</v>
      </c>
      <c r="R97" s="12">
        <f t="shared" si="10"/>
        <v>62.481999999999999</v>
      </c>
      <c r="S97" s="9">
        <v>11.048</v>
      </c>
      <c r="T97" s="12">
        <f t="shared" si="11"/>
        <v>252.982</v>
      </c>
    </row>
    <row r="98" spans="1:20" x14ac:dyDescent="0.25">
      <c r="A98" s="10">
        <v>25004</v>
      </c>
      <c r="B98" s="11" t="s">
        <v>108</v>
      </c>
      <c r="C98" s="9">
        <v>88.226000000000028</v>
      </c>
      <c r="D98" s="9">
        <v>68.851999999999975</v>
      </c>
      <c r="E98" s="9">
        <v>62.913999999999987</v>
      </c>
      <c r="F98" s="9">
        <v>66.317000000000007</v>
      </c>
      <c r="G98" s="9">
        <v>67.732999999999976</v>
      </c>
      <c r="H98" s="9">
        <v>69.242999999999995</v>
      </c>
      <c r="I98" s="9">
        <v>72.291999999999987</v>
      </c>
      <c r="J98" s="9">
        <v>70.431999999999974</v>
      </c>
      <c r="K98" s="9">
        <v>62.746000000000002</v>
      </c>
      <c r="L98" s="9">
        <v>90.488999999999976</v>
      </c>
      <c r="M98" s="9">
        <v>88.812999999999988</v>
      </c>
      <c r="N98" s="9">
        <v>77.55999999999996</v>
      </c>
      <c r="O98" s="9">
        <v>82.72799999999998</v>
      </c>
      <c r="P98" s="12">
        <f t="shared" si="8"/>
        <v>968.3449999999998</v>
      </c>
      <c r="Q98" s="12">
        <f t="shared" si="9"/>
        <v>628.75499999999988</v>
      </c>
      <c r="R98" s="12">
        <f t="shared" si="10"/>
        <v>339.58999999999992</v>
      </c>
      <c r="S98" s="9">
        <v>1</v>
      </c>
      <c r="T98" s="12">
        <f t="shared" si="11"/>
        <v>969.3449999999998</v>
      </c>
    </row>
    <row r="99" spans="1:20" x14ac:dyDescent="0.25">
      <c r="A99" s="10">
        <v>29004</v>
      </c>
      <c r="B99" s="11" t="s">
        <v>109</v>
      </c>
      <c r="C99" s="9">
        <v>49.406999999999989</v>
      </c>
      <c r="D99" s="9">
        <v>33.330999999999996</v>
      </c>
      <c r="E99" s="9">
        <v>28.245000000000005</v>
      </c>
      <c r="F99" s="9">
        <v>27.513999999999996</v>
      </c>
      <c r="G99" s="9">
        <v>33.341999999999999</v>
      </c>
      <c r="H99" s="9">
        <v>33.693000000000005</v>
      </c>
      <c r="I99" s="9">
        <v>39.646999999999998</v>
      </c>
      <c r="J99" s="9">
        <v>37.962999999999994</v>
      </c>
      <c r="K99" s="9">
        <v>23.202000000000002</v>
      </c>
      <c r="L99" s="9">
        <v>31.038</v>
      </c>
      <c r="M99" s="9">
        <v>40.557000000000002</v>
      </c>
      <c r="N99" s="9">
        <v>36.565000000000019</v>
      </c>
      <c r="O99" s="9">
        <v>27.992999999999991</v>
      </c>
      <c r="P99" s="12">
        <f t="shared" si="8"/>
        <v>442.49700000000001</v>
      </c>
      <c r="Q99" s="12">
        <f t="shared" si="9"/>
        <v>306.34399999999999</v>
      </c>
      <c r="R99" s="12">
        <f t="shared" si="10"/>
        <v>136.15300000000002</v>
      </c>
      <c r="S99" s="9">
        <v>0</v>
      </c>
      <c r="T99" s="12">
        <f t="shared" si="11"/>
        <v>442.49700000000001</v>
      </c>
    </row>
    <row r="100" spans="1:20" x14ac:dyDescent="0.25">
      <c r="A100" s="10">
        <v>17002</v>
      </c>
      <c r="B100" s="11" t="s">
        <v>110</v>
      </c>
      <c r="C100" s="9">
        <v>200.86800000000002</v>
      </c>
      <c r="D100" s="9">
        <v>168.75399999999996</v>
      </c>
      <c r="E100" s="9">
        <v>182.50600000000009</v>
      </c>
      <c r="F100" s="9">
        <v>191.36899999999991</v>
      </c>
      <c r="G100" s="9">
        <v>170.72599999999994</v>
      </c>
      <c r="H100" s="9">
        <v>185.20099999999988</v>
      </c>
      <c r="I100" s="9">
        <v>183.041</v>
      </c>
      <c r="J100" s="9">
        <v>208.18</v>
      </c>
      <c r="K100" s="9">
        <v>191.38300000000004</v>
      </c>
      <c r="L100" s="9">
        <v>209.32399999999984</v>
      </c>
      <c r="M100" s="9">
        <v>210.58699999999985</v>
      </c>
      <c r="N100" s="9">
        <v>224.86999999999989</v>
      </c>
      <c r="O100" s="9">
        <v>197.8249999999999</v>
      </c>
      <c r="P100" s="12">
        <f t="shared" si="8"/>
        <v>2524.6339999999991</v>
      </c>
      <c r="Q100" s="12">
        <f t="shared" si="9"/>
        <v>1682.0279999999998</v>
      </c>
      <c r="R100" s="12">
        <f t="shared" si="10"/>
        <v>842.60599999999954</v>
      </c>
      <c r="S100" s="9">
        <v>0</v>
      </c>
      <c r="T100" s="12">
        <f t="shared" si="11"/>
        <v>2524.6339999999991</v>
      </c>
    </row>
    <row r="101" spans="1:20" x14ac:dyDescent="0.25">
      <c r="A101" s="10">
        <v>62006</v>
      </c>
      <c r="B101" s="11" t="s">
        <v>111</v>
      </c>
      <c r="C101" s="9">
        <v>47.67799999999999</v>
      </c>
      <c r="D101" s="9">
        <v>48.051999999999992</v>
      </c>
      <c r="E101" s="9">
        <v>44.256</v>
      </c>
      <c r="F101" s="9">
        <v>51.293999999999976</v>
      </c>
      <c r="G101" s="9">
        <v>48.415999999999997</v>
      </c>
      <c r="H101" s="9">
        <v>36.770000000000003</v>
      </c>
      <c r="I101" s="9">
        <v>30.558000000000003</v>
      </c>
      <c r="J101" s="9">
        <v>34.637999999999998</v>
      </c>
      <c r="K101" s="9">
        <v>39.628000000000007</v>
      </c>
      <c r="L101" s="9">
        <v>46.530999999999999</v>
      </c>
      <c r="M101" s="9">
        <v>40.554000000000002</v>
      </c>
      <c r="N101" s="9">
        <v>45.386000000000003</v>
      </c>
      <c r="O101" s="9">
        <v>36.613999999999997</v>
      </c>
      <c r="P101" s="12">
        <f t="shared" ref="P101:P131" si="12">SUM(C101:O101)</f>
        <v>550.37499999999989</v>
      </c>
      <c r="Q101" s="12">
        <f t="shared" ref="Q101:Q131" si="13">SUM(C101:K101)</f>
        <v>381.28999999999991</v>
      </c>
      <c r="R101" s="12">
        <f t="shared" ref="R101:R131" si="14">SUM(L101:O101)</f>
        <v>169.08500000000001</v>
      </c>
      <c r="S101" s="9">
        <v>0</v>
      </c>
      <c r="T101" s="12">
        <f t="shared" ref="T101:T131" si="15">SUM(Q101:S101)</f>
        <v>550.37499999999989</v>
      </c>
    </row>
    <row r="102" spans="1:20" x14ac:dyDescent="0.25">
      <c r="A102" s="10">
        <v>43002</v>
      </c>
      <c r="B102" s="11" t="s">
        <v>112</v>
      </c>
      <c r="C102" s="9">
        <v>25.186999999999998</v>
      </c>
      <c r="D102" s="9">
        <v>17.088999999999999</v>
      </c>
      <c r="E102" s="9">
        <v>25.03</v>
      </c>
      <c r="F102" s="9">
        <v>15.018999999999998</v>
      </c>
      <c r="G102" s="9">
        <v>19.268000000000001</v>
      </c>
      <c r="H102" s="9">
        <v>25.710999999999999</v>
      </c>
      <c r="I102" s="9">
        <v>16.61</v>
      </c>
      <c r="J102" s="9">
        <v>23.156000000000002</v>
      </c>
      <c r="K102" s="9">
        <v>18.929000000000002</v>
      </c>
      <c r="L102" s="9">
        <v>18.108999999999998</v>
      </c>
      <c r="M102" s="9">
        <v>13.299999999999999</v>
      </c>
      <c r="N102" s="9">
        <v>12.273999999999999</v>
      </c>
      <c r="O102" s="9">
        <v>10.566000000000001</v>
      </c>
      <c r="P102" s="12">
        <f t="shared" si="12"/>
        <v>240.24800000000002</v>
      </c>
      <c r="Q102" s="12">
        <f t="shared" si="13"/>
        <v>185.999</v>
      </c>
      <c r="R102" s="12">
        <f t="shared" si="14"/>
        <v>54.249000000000002</v>
      </c>
      <c r="S102" s="9">
        <v>11.663</v>
      </c>
      <c r="T102" s="12">
        <f t="shared" si="15"/>
        <v>251.911</v>
      </c>
    </row>
    <row r="103" spans="1:20" x14ac:dyDescent="0.25">
      <c r="A103" s="10">
        <v>17003</v>
      </c>
      <c r="B103" s="11" t="s">
        <v>113</v>
      </c>
      <c r="C103" s="9">
        <v>15.602</v>
      </c>
      <c r="D103" s="9">
        <v>16.344000000000001</v>
      </c>
      <c r="E103" s="9">
        <v>13.395</v>
      </c>
      <c r="F103" s="9">
        <v>15.248999999999997</v>
      </c>
      <c r="G103" s="9">
        <v>17.005000000000003</v>
      </c>
      <c r="H103" s="9">
        <v>18.677999999999994</v>
      </c>
      <c r="I103" s="9">
        <v>20.230999999999998</v>
      </c>
      <c r="J103" s="9">
        <v>13.886000000000001</v>
      </c>
      <c r="K103" s="9">
        <v>23.142000000000003</v>
      </c>
      <c r="L103" s="9">
        <v>15.315000000000001</v>
      </c>
      <c r="M103" s="9">
        <v>19.417000000000002</v>
      </c>
      <c r="N103" s="9">
        <v>25.425000000000004</v>
      </c>
      <c r="O103" s="9">
        <v>20.391000000000002</v>
      </c>
      <c r="P103" s="12">
        <f t="shared" si="12"/>
        <v>234.07999999999998</v>
      </c>
      <c r="Q103" s="12">
        <f t="shared" si="13"/>
        <v>153.53199999999998</v>
      </c>
      <c r="R103" s="12">
        <f t="shared" si="14"/>
        <v>80.548000000000002</v>
      </c>
      <c r="S103" s="9">
        <v>15.045999999999998</v>
      </c>
      <c r="T103" s="12">
        <f t="shared" si="15"/>
        <v>249.12599999999998</v>
      </c>
    </row>
    <row r="104" spans="1:20" x14ac:dyDescent="0.25">
      <c r="A104" s="10">
        <v>51003</v>
      </c>
      <c r="B104" s="11" t="s">
        <v>114</v>
      </c>
      <c r="C104" s="9">
        <v>14.79</v>
      </c>
      <c r="D104" s="9">
        <v>20.081</v>
      </c>
      <c r="E104" s="9">
        <v>14.791</v>
      </c>
      <c r="F104" s="9">
        <v>21.304999999999996</v>
      </c>
      <c r="G104" s="9">
        <v>21.732999999999997</v>
      </c>
      <c r="H104" s="9">
        <v>23.427</v>
      </c>
      <c r="I104" s="9">
        <v>17.404</v>
      </c>
      <c r="J104" s="9">
        <v>19.443000000000005</v>
      </c>
      <c r="K104" s="9">
        <v>19.365999999999996</v>
      </c>
      <c r="L104" s="9">
        <v>21.986000000000004</v>
      </c>
      <c r="M104" s="9">
        <v>22.549000000000007</v>
      </c>
      <c r="N104" s="9">
        <v>20.209999999999997</v>
      </c>
      <c r="O104" s="9">
        <v>17.819999999999997</v>
      </c>
      <c r="P104" s="12">
        <f t="shared" si="12"/>
        <v>254.90499999999997</v>
      </c>
      <c r="Q104" s="12">
        <f t="shared" si="13"/>
        <v>172.33999999999997</v>
      </c>
      <c r="R104" s="12">
        <f t="shared" si="14"/>
        <v>82.564999999999998</v>
      </c>
      <c r="S104" s="9">
        <v>0</v>
      </c>
      <c r="T104" s="12">
        <f t="shared" si="15"/>
        <v>254.90499999999997</v>
      </c>
    </row>
    <row r="105" spans="1:20" x14ac:dyDescent="0.25">
      <c r="A105" s="10">
        <v>9002</v>
      </c>
      <c r="B105" s="11" t="s">
        <v>115</v>
      </c>
      <c r="C105" s="9">
        <v>17.841000000000001</v>
      </c>
      <c r="D105" s="9">
        <v>21.020999999999997</v>
      </c>
      <c r="E105" s="9">
        <v>14.707999999999998</v>
      </c>
      <c r="F105" s="9">
        <v>17.189999999999998</v>
      </c>
      <c r="G105" s="9">
        <v>15.453000000000001</v>
      </c>
      <c r="H105" s="9">
        <v>12.837</v>
      </c>
      <c r="I105" s="9">
        <v>15.981</v>
      </c>
      <c r="J105" s="9">
        <v>18.553000000000001</v>
      </c>
      <c r="K105" s="9">
        <v>14.308</v>
      </c>
      <c r="L105" s="9">
        <v>19.384999999999998</v>
      </c>
      <c r="M105" s="9">
        <v>11.925999999999997</v>
      </c>
      <c r="N105" s="9">
        <v>10.479000000000003</v>
      </c>
      <c r="O105" s="9">
        <v>20.489000000000004</v>
      </c>
      <c r="P105" s="12">
        <f t="shared" si="12"/>
        <v>210.17099999999999</v>
      </c>
      <c r="Q105" s="12">
        <f t="shared" si="13"/>
        <v>147.892</v>
      </c>
      <c r="R105" s="12">
        <f t="shared" si="14"/>
        <v>62.278999999999996</v>
      </c>
      <c r="S105" s="9">
        <v>19.303000000000001</v>
      </c>
      <c r="T105" s="12">
        <f t="shared" si="15"/>
        <v>229.47399999999999</v>
      </c>
    </row>
    <row r="106" spans="1:20" x14ac:dyDescent="0.25">
      <c r="A106" s="10">
        <v>56007</v>
      </c>
      <c r="B106" s="11" t="s">
        <v>116</v>
      </c>
      <c r="C106" s="9">
        <v>26.574999999999996</v>
      </c>
      <c r="D106" s="9">
        <v>25.186</v>
      </c>
      <c r="E106" s="9">
        <v>11.269</v>
      </c>
      <c r="F106" s="9">
        <v>23.851999999999997</v>
      </c>
      <c r="G106" s="9">
        <v>13.218</v>
      </c>
      <c r="H106" s="9">
        <v>14.435999999999998</v>
      </c>
      <c r="I106" s="9">
        <v>26.277999999999995</v>
      </c>
      <c r="J106" s="9">
        <v>19.056000000000001</v>
      </c>
      <c r="K106" s="9">
        <v>24.805</v>
      </c>
      <c r="L106" s="9">
        <v>25.837000000000003</v>
      </c>
      <c r="M106" s="9">
        <v>32.144000000000005</v>
      </c>
      <c r="N106" s="9">
        <v>34.506000000000007</v>
      </c>
      <c r="O106" s="9">
        <v>34.481999999999999</v>
      </c>
      <c r="P106" s="12">
        <f t="shared" si="12"/>
        <v>311.64400000000001</v>
      </c>
      <c r="Q106" s="12">
        <f t="shared" si="13"/>
        <v>184.67500000000001</v>
      </c>
      <c r="R106" s="12">
        <f t="shared" si="14"/>
        <v>126.96900000000002</v>
      </c>
      <c r="S106" s="9">
        <v>13.531999999999998</v>
      </c>
      <c r="T106" s="12">
        <f t="shared" si="15"/>
        <v>325.17599999999999</v>
      </c>
    </row>
    <row r="107" spans="1:20" x14ac:dyDescent="0.25">
      <c r="A107" s="10">
        <v>23003</v>
      </c>
      <c r="B107" s="11" t="s">
        <v>117</v>
      </c>
      <c r="C107" s="9">
        <v>4.6449999999999996</v>
      </c>
      <c r="D107" s="9">
        <v>4.1199999999999992</v>
      </c>
      <c r="E107" s="9">
        <v>5.1630000000000003</v>
      </c>
      <c r="F107" s="9">
        <v>7.6459999999999999</v>
      </c>
      <c r="G107" s="9">
        <v>6.3310000000000004</v>
      </c>
      <c r="H107" s="9">
        <v>4.3140000000000001</v>
      </c>
      <c r="I107" s="9">
        <v>6.65</v>
      </c>
      <c r="J107" s="9">
        <v>6.395999999999999</v>
      </c>
      <c r="K107" s="9">
        <v>7.5939999999999994</v>
      </c>
      <c r="L107" s="9">
        <v>9.641</v>
      </c>
      <c r="M107" s="9">
        <v>5.0179999999999998</v>
      </c>
      <c r="N107" s="9">
        <v>5.33</v>
      </c>
      <c r="O107" s="9">
        <v>9.0079999999999991</v>
      </c>
      <c r="P107" s="12">
        <f t="shared" si="12"/>
        <v>81.85599999999998</v>
      </c>
      <c r="Q107" s="12">
        <f t="shared" si="13"/>
        <v>52.858999999999995</v>
      </c>
      <c r="R107" s="12">
        <f t="shared" si="14"/>
        <v>28.996999999999996</v>
      </c>
      <c r="S107" s="9">
        <v>6.71</v>
      </c>
      <c r="T107" s="12">
        <f t="shared" si="15"/>
        <v>88.565999999999988</v>
      </c>
    </row>
    <row r="108" spans="1:20" x14ac:dyDescent="0.25">
      <c r="A108" s="10">
        <v>65001</v>
      </c>
      <c r="B108" s="11" t="s">
        <v>162</v>
      </c>
      <c r="C108" s="9">
        <v>108.75299999999994</v>
      </c>
      <c r="D108" s="9">
        <v>107.55800000000002</v>
      </c>
      <c r="E108" s="9">
        <v>124.33199999999998</v>
      </c>
      <c r="F108" s="9">
        <v>99.918999999999969</v>
      </c>
      <c r="G108" s="9">
        <v>117.19000000000004</v>
      </c>
      <c r="H108" s="9">
        <v>112.90200000000009</v>
      </c>
      <c r="I108" s="9">
        <v>110.87700000000002</v>
      </c>
      <c r="J108" s="9">
        <v>111.05199999999998</v>
      </c>
      <c r="K108" s="9">
        <v>114.23399999999994</v>
      </c>
      <c r="L108" s="9">
        <v>122.62800000000003</v>
      </c>
      <c r="M108" s="9">
        <v>102.59600000000003</v>
      </c>
      <c r="N108" s="9">
        <v>110.509</v>
      </c>
      <c r="O108" s="9">
        <v>76.317000000000021</v>
      </c>
      <c r="P108" s="12">
        <f t="shared" si="12"/>
        <v>1418.867</v>
      </c>
      <c r="Q108" s="12">
        <f t="shared" si="13"/>
        <v>1006.817</v>
      </c>
      <c r="R108" s="12">
        <f t="shared" si="14"/>
        <v>412.05000000000007</v>
      </c>
      <c r="S108" s="9">
        <v>61.472000000000008</v>
      </c>
      <c r="T108" s="12">
        <f t="shared" si="15"/>
        <v>1480.3390000000002</v>
      </c>
    </row>
    <row r="109" spans="1:20" x14ac:dyDescent="0.25">
      <c r="A109" s="10">
        <v>39006</v>
      </c>
      <c r="B109" s="11" t="s">
        <v>168</v>
      </c>
      <c r="C109" s="9">
        <v>17.739999999999995</v>
      </c>
      <c r="D109" s="9">
        <v>24.468</v>
      </c>
      <c r="E109" s="9">
        <v>23.044</v>
      </c>
      <c r="F109" s="9">
        <v>17.339000000000002</v>
      </c>
      <c r="G109" s="9">
        <v>28.001000000000001</v>
      </c>
      <c r="H109" s="9">
        <v>22.337999999999997</v>
      </c>
      <c r="I109" s="9">
        <v>26.604000000000006</v>
      </c>
      <c r="J109" s="9">
        <v>20.154000000000003</v>
      </c>
      <c r="K109" s="9">
        <v>28.238999999999997</v>
      </c>
      <c r="L109" s="9">
        <v>26.305999999999994</v>
      </c>
      <c r="M109" s="9">
        <v>19.989000000000001</v>
      </c>
      <c r="N109" s="9">
        <v>24.204000000000001</v>
      </c>
      <c r="O109" s="9">
        <v>14.061999999999999</v>
      </c>
      <c r="P109" s="12">
        <f t="shared" si="12"/>
        <v>292.488</v>
      </c>
      <c r="Q109" s="12">
        <f t="shared" si="13"/>
        <v>207.92700000000002</v>
      </c>
      <c r="R109" s="12">
        <f t="shared" si="14"/>
        <v>84.560999999999993</v>
      </c>
      <c r="S109" s="9">
        <v>20.634</v>
      </c>
      <c r="T109" s="12">
        <f t="shared" si="15"/>
        <v>313.12200000000001</v>
      </c>
    </row>
    <row r="110" spans="1:20" x14ac:dyDescent="0.25">
      <c r="A110" s="10">
        <v>60004</v>
      </c>
      <c r="B110" s="11" t="s">
        <v>118</v>
      </c>
      <c r="C110" s="9">
        <v>33.476000000000006</v>
      </c>
      <c r="D110" s="9">
        <v>35.158999999999992</v>
      </c>
      <c r="E110" s="9">
        <v>32.254999999999988</v>
      </c>
      <c r="F110" s="9">
        <v>36.782999999999994</v>
      </c>
      <c r="G110" s="9">
        <v>25.317999999999998</v>
      </c>
      <c r="H110" s="9">
        <v>32.953999999999994</v>
      </c>
      <c r="I110" s="9">
        <v>38.341000000000001</v>
      </c>
      <c r="J110" s="9">
        <v>30.39</v>
      </c>
      <c r="K110" s="9">
        <v>34.926000000000009</v>
      </c>
      <c r="L110" s="9">
        <v>34.842999999999996</v>
      </c>
      <c r="M110" s="9">
        <v>38.359000000000002</v>
      </c>
      <c r="N110" s="9">
        <v>26.387</v>
      </c>
      <c r="O110" s="9">
        <v>34.722999999999999</v>
      </c>
      <c r="P110" s="12">
        <f t="shared" si="12"/>
        <v>433.91399999999999</v>
      </c>
      <c r="Q110" s="12">
        <f t="shared" si="13"/>
        <v>299.60199999999998</v>
      </c>
      <c r="R110" s="12">
        <f t="shared" si="14"/>
        <v>134.31200000000001</v>
      </c>
      <c r="S110" s="9">
        <v>0</v>
      </c>
      <c r="T110" s="12">
        <f t="shared" si="15"/>
        <v>433.91399999999999</v>
      </c>
    </row>
    <row r="111" spans="1:20" x14ac:dyDescent="0.25">
      <c r="A111" s="10">
        <v>33003</v>
      </c>
      <c r="B111" s="11" t="s">
        <v>119</v>
      </c>
      <c r="C111" s="9">
        <v>64.239999999999981</v>
      </c>
      <c r="D111" s="9">
        <v>48.692999999999977</v>
      </c>
      <c r="E111" s="9">
        <v>42.599999999999994</v>
      </c>
      <c r="F111" s="9">
        <v>37.772999999999989</v>
      </c>
      <c r="G111" s="9">
        <v>42.851999999999975</v>
      </c>
      <c r="H111" s="9">
        <v>39.864000000000004</v>
      </c>
      <c r="I111" s="9">
        <v>36.976999999999997</v>
      </c>
      <c r="J111" s="9">
        <v>38.283000000000001</v>
      </c>
      <c r="K111" s="9">
        <v>35.653999999999996</v>
      </c>
      <c r="L111" s="9">
        <v>44.937999999999981</v>
      </c>
      <c r="M111" s="9">
        <v>24.832000000000001</v>
      </c>
      <c r="N111" s="9">
        <v>34.908000000000001</v>
      </c>
      <c r="O111" s="9">
        <v>31.202999999999992</v>
      </c>
      <c r="P111" s="12">
        <f t="shared" si="12"/>
        <v>522.81699999999989</v>
      </c>
      <c r="Q111" s="12">
        <f t="shared" si="13"/>
        <v>386.93599999999992</v>
      </c>
      <c r="R111" s="12">
        <f t="shared" si="14"/>
        <v>135.88099999999997</v>
      </c>
      <c r="S111" s="9">
        <v>42.334999999999994</v>
      </c>
      <c r="T111" s="12">
        <f t="shared" si="15"/>
        <v>565.15199999999993</v>
      </c>
    </row>
    <row r="112" spans="1:20" x14ac:dyDescent="0.25">
      <c r="A112" s="10">
        <v>32002</v>
      </c>
      <c r="B112" s="11" t="s">
        <v>120</v>
      </c>
      <c r="C112" s="9">
        <v>233.20400000000018</v>
      </c>
      <c r="D112" s="9">
        <v>175.11599999999993</v>
      </c>
      <c r="E112" s="9">
        <v>181.43899999999999</v>
      </c>
      <c r="F112" s="9">
        <v>197.06600000000009</v>
      </c>
      <c r="G112" s="9">
        <v>181.61699999999996</v>
      </c>
      <c r="H112" s="9">
        <v>182.08099999999996</v>
      </c>
      <c r="I112" s="9">
        <v>211.20999999999995</v>
      </c>
      <c r="J112" s="9">
        <v>206.41900000000001</v>
      </c>
      <c r="K112" s="9">
        <v>218.62599999999992</v>
      </c>
      <c r="L112" s="9">
        <v>210.39300000000009</v>
      </c>
      <c r="M112" s="9">
        <v>179.31600000000006</v>
      </c>
      <c r="N112" s="9">
        <v>182.48900000000009</v>
      </c>
      <c r="O112" s="9">
        <v>161.447</v>
      </c>
      <c r="P112" s="12">
        <f t="shared" si="12"/>
        <v>2520.4230000000007</v>
      </c>
      <c r="Q112" s="12">
        <f t="shared" si="13"/>
        <v>1786.7780000000002</v>
      </c>
      <c r="R112" s="12">
        <f t="shared" si="14"/>
        <v>733.64500000000032</v>
      </c>
      <c r="S112" s="9">
        <v>0</v>
      </c>
      <c r="T112" s="12">
        <f t="shared" si="15"/>
        <v>2520.4230000000007</v>
      </c>
    </row>
    <row r="113" spans="1:20" x14ac:dyDescent="0.25">
      <c r="A113" s="10">
        <v>1001</v>
      </c>
      <c r="B113" s="11" t="s">
        <v>121</v>
      </c>
      <c r="C113" s="9">
        <v>16.027999999999999</v>
      </c>
      <c r="D113" s="9">
        <v>20.813999999999997</v>
      </c>
      <c r="E113" s="9">
        <v>20.073999999999998</v>
      </c>
      <c r="F113" s="9">
        <v>18.093999999999998</v>
      </c>
      <c r="G113" s="9">
        <v>19.424000000000003</v>
      </c>
      <c r="H113" s="9">
        <v>15.378999999999998</v>
      </c>
      <c r="I113" s="9">
        <v>27.471</v>
      </c>
      <c r="J113" s="9">
        <v>17.832999999999998</v>
      </c>
      <c r="K113" s="9">
        <v>22.085000000000001</v>
      </c>
      <c r="L113" s="9">
        <v>31.994</v>
      </c>
      <c r="M113" s="9">
        <v>21.506</v>
      </c>
      <c r="N113" s="9">
        <v>25.241</v>
      </c>
      <c r="O113" s="9">
        <v>18.907000000000004</v>
      </c>
      <c r="P113" s="12">
        <f t="shared" si="12"/>
        <v>274.84999999999997</v>
      </c>
      <c r="Q113" s="12">
        <f t="shared" si="13"/>
        <v>177.202</v>
      </c>
      <c r="R113" s="12">
        <f t="shared" si="14"/>
        <v>97.647999999999996</v>
      </c>
      <c r="S113" s="9">
        <v>11.453999999999997</v>
      </c>
      <c r="T113" s="12">
        <f t="shared" si="15"/>
        <v>286.30400000000003</v>
      </c>
    </row>
    <row r="114" spans="1:20" x14ac:dyDescent="0.25">
      <c r="A114" s="10">
        <v>11005</v>
      </c>
      <c r="B114" s="11" t="s">
        <v>122</v>
      </c>
      <c r="C114" s="9">
        <v>56.954999999999977</v>
      </c>
      <c r="D114" s="9">
        <v>39.24799999999999</v>
      </c>
      <c r="E114" s="9">
        <v>40.27399999999998</v>
      </c>
      <c r="F114" s="9">
        <v>39.847999999999992</v>
      </c>
      <c r="G114" s="9">
        <v>38.03799999999999</v>
      </c>
      <c r="H114" s="9">
        <v>45.815999999999988</v>
      </c>
      <c r="I114" s="9">
        <v>30.406000000000009</v>
      </c>
      <c r="J114" s="9">
        <v>37.591999999999992</v>
      </c>
      <c r="K114" s="9">
        <v>45.434000000000005</v>
      </c>
      <c r="L114" s="9">
        <v>31.895000000000003</v>
      </c>
      <c r="M114" s="9">
        <v>19.737999999999996</v>
      </c>
      <c r="N114" s="9">
        <v>33.649000000000008</v>
      </c>
      <c r="O114" s="9">
        <v>23.861999999999998</v>
      </c>
      <c r="P114" s="12">
        <f t="shared" si="12"/>
        <v>482.75499999999994</v>
      </c>
      <c r="Q114" s="12">
        <f t="shared" si="13"/>
        <v>373.61099999999993</v>
      </c>
      <c r="R114" s="12">
        <f t="shared" si="14"/>
        <v>109.14400000000001</v>
      </c>
      <c r="S114" s="9">
        <v>0</v>
      </c>
      <c r="T114" s="12">
        <f t="shared" si="15"/>
        <v>482.75499999999994</v>
      </c>
    </row>
    <row r="115" spans="1:20" x14ac:dyDescent="0.25">
      <c r="A115" s="10">
        <v>51004</v>
      </c>
      <c r="B115" s="11" t="s">
        <v>123</v>
      </c>
      <c r="C115" s="9">
        <v>827.06300000000158</v>
      </c>
      <c r="D115" s="9">
        <v>824.19400000000087</v>
      </c>
      <c r="E115" s="9">
        <v>921.77999999999918</v>
      </c>
      <c r="F115" s="9">
        <v>846.36200000000019</v>
      </c>
      <c r="G115" s="9">
        <v>855.81100000000288</v>
      </c>
      <c r="H115" s="9">
        <v>939.729000000003</v>
      </c>
      <c r="I115" s="9">
        <v>883.34200000000067</v>
      </c>
      <c r="J115" s="9">
        <v>826.60299999999961</v>
      </c>
      <c r="K115" s="9">
        <v>906.41200000000026</v>
      </c>
      <c r="L115" s="9">
        <v>1036.4419999999989</v>
      </c>
      <c r="M115" s="9">
        <v>857.01899999999989</v>
      </c>
      <c r="N115" s="9">
        <v>763.77099999999962</v>
      </c>
      <c r="O115" s="9">
        <v>668.94700000000148</v>
      </c>
      <c r="P115" s="12">
        <f t="shared" si="12"/>
        <v>11157.475000000008</v>
      </c>
      <c r="Q115" s="12">
        <f t="shared" si="13"/>
        <v>7831.2960000000076</v>
      </c>
      <c r="R115" s="12">
        <f t="shared" si="14"/>
        <v>3326.1790000000001</v>
      </c>
      <c r="S115" s="9">
        <v>90.902999999999977</v>
      </c>
      <c r="T115" s="12">
        <f t="shared" si="15"/>
        <v>11248.378000000008</v>
      </c>
    </row>
    <row r="116" spans="1:20" x14ac:dyDescent="0.25">
      <c r="A116" s="10">
        <v>56004</v>
      </c>
      <c r="B116" s="11" t="s">
        <v>124</v>
      </c>
      <c r="C116" s="9">
        <v>50.522999999999989</v>
      </c>
      <c r="D116" s="9">
        <v>44.544999999999987</v>
      </c>
      <c r="E116" s="9">
        <v>36.240999999999993</v>
      </c>
      <c r="F116" s="9">
        <v>26.052</v>
      </c>
      <c r="G116" s="9">
        <v>42.989999999999995</v>
      </c>
      <c r="H116" s="9">
        <v>32.001999999999995</v>
      </c>
      <c r="I116" s="9">
        <v>25.728999999999996</v>
      </c>
      <c r="J116" s="9">
        <v>34.614000000000004</v>
      </c>
      <c r="K116" s="9">
        <v>34.79999999999999</v>
      </c>
      <c r="L116" s="9">
        <v>33.951999999999998</v>
      </c>
      <c r="M116" s="9">
        <v>41.23</v>
      </c>
      <c r="N116" s="9">
        <v>27.628</v>
      </c>
      <c r="O116" s="9">
        <v>47.478000000000002</v>
      </c>
      <c r="P116" s="12">
        <f t="shared" si="12"/>
        <v>477.78399999999993</v>
      </c>
      <c r="Q116" s="12">
        <f t="shared" si="13"/>
        <v>327.49599999999992</v>
      </c>
      <c r="R116" s="12">
        <f t="shared" si="14"/>
        <v>150.28799999999998</v>
      </c>
      <c r="S116" s="9">
        <v>24.344999999999999</v>
      </c>
      <c r="T116" s="12">
        <f t="shared" si="15"/>
        <v>502.12899999999991</v>
      </c>
    </row>
    <row r="117" spans="1:20" x14ac:dyDescent="0.25">
      <c r="A117" s="10">
        <v>54004</v>
      </c>
      <c r="B117" s="11" t="s">
        <v>125</v>
      </c>
      <c r="C117" s="9">
        <v>14.606</v>
      </c>
      <c r="D117" s="9">
        <v>16.573999999999998</v>
      </c>
      <c r="E117" s="9">
        <v>16.190999999999995</v>
      </c>
      <c r="F117" s="9">
        <v>12.448</v>
      </c>
      <c r="G117" s="9">
        <v>14.670000000000002</v>
      </c>
      <c r="H117" s="9">
        <v>16.110999999999997</v>
      </c>
      <c r="I117" s="9">
        <v>14.649999999999999</v>
      </c>
      <c r="J117" s="9">
        <v>16.953000000000003</v>
      </c>
      <c r="K117" s="9">
        <v>17.068999999999999</v>
      </c>
      <c r="L117" s="9">
        <v>17.113000000000003</v>
      </c>
      <c r="M117" s="9">
        <v>14.285000000000002</v>
      </c>
      <c r="N117" s="9">
        <v>18.159000000000002</v>
      </c>
      <c r="O117" s="9">
        <v>11.315</v>
      </c>
      <c r="P117" s="12">
        <f t="shared" si="12"/>
        <v>200.14399999999998</v>
      </c>
      <c r="Q117" s="12">
        <f t="shared" si="13"/>
        <v>139.27199999999999</v>
      </c>
      <c r="R117" s="12">
        <f t="shared" si="14"/>
        <v>60.872</v>
      </c>
      <c r="S117" s="9">
        <v>0</v>
      </c>
      <c r="T117" s="12">
        <f t="shared" si="15"/>
        <v>200.14400000000001</v>
      </c>
    </row>
    <row r="118" spans="1:20" x14ac:dyDescent="0.25">
      <c r="A118" s="10">
        <v>55005</v>
      </c>
      <c r="B118" s="11" t="s">
        <v>126</v>
      </c>
      <c r="C118" s="9">
        <v>21.232000000000003</v>
      </c>
      <c r="D118" s="9">
        <v>19.254999999999995</v>
      </c>
      <c r="E118" s="9">
        <v>23.066999999999997</v>
      </c>
      <c r="F118" s="9">
        <v>13.517000000000003</v>
      </c>
      <c r="G118" s="9">
        <v>20.346999999999998</v>
      </c>
      <c r="H118" s="9">
        <v>17.650999999999996</v>
      </c>
      <c r="I118" s="9">
        <v>12.605999999999998</v>
      </c>
      <c r="J118" s="9">
        <v>12.706</v>
      </c>
      <c r="K118" s="9">
        <v>15.215</v>
      </c>
      <c r="L118" s="9">
        <v>7.6459999999999999</v>
      </c>
      <c r="M118" s="9">
        <v>8.4689999999999994</v>
      </c>
      <c r="N118" s="9">
        <v>7.5840000000000005</v>
      </c>
      <c r="O118" s="9">
        <v>10.597999999999999</v>
      </c>
      <c r="P118" s="12">
        <f t="shared" si="12"/>
        <v>189.89299999999997</v>
      </c>
      <c r="Q118" s="12">
        <f t="shared" si="13"/>
        <v>155.59599999999998</v>
      </c>
      <c r="R118" s="12">
        <f t="shared" si="14"/>
        <v>34.296999999999997</v>
      </c>
      <c r="S118" s="9">
        <v>17.289999999999996</v>
      </c>
      <c r="T118" s="12">
        <f t="shared" si="15"/>
        <v>207.18299999999996</v>
      </c>
    </row>
    <row r="119" spans="1:20" x14ac:dyDescent="0.25">
      <c r="A119" s="10">
        <v>4003</v>
      </c>
      <c r="B119" s="11" t="s">
        <v>127</v>
      </c>
      <c r="C119" s="9">
        <v>21.178000000000001</v>
      </c>
      <c r="D119" s="9">
        <v>15.306999999999997</v>
      </c>
      <c r="E119" s="9">
        <v>15.249999999999998</v>
      </c>
      <c r="F119" s="9">
        <v>18.526000000000003</v>
      </c>
      <c r="G119" s="9">
        <v>18.900999999999996</v>
      </c>
      <c r="H119" s="9">
        <v>23.983999999999998</v>
      </c>
      <c r="I119" s="9">
        <v>22.687999999999999</v>
      </c>
      <c r="J119" s="9">
        <v>18.265000000000001</v>
      </c>
      <c r="K119" s="9">
        <v>14.494999999999999</v>
      </c>
      <c r="L119" s="9">
        <v>12.998000000000001</v>
      </c>
      <c r="M119" s="9">
        <v>16.126999999999999</v>
      </c>
      <c r="N119" s="9">
        <v>16.586000000000002</v>
      </c>
      <c r="O119" s="9">
        <v>24.710999999999999</v>
      </c>
      <c r="P119" s="12">
        <f t="shared" si="12"/>
        <v>239.01600000000002</v>
      </c>
      <c r="Q119" s="12">
        <f t="shared" si="13"/>
        <v>168.59399999999999</v>
      </c>
      <c r="R119" s="12">
        <f t="shared" si="14"/>
        <v>70.421999999999997</v>
      </c>
      <c r="S119" s="9">
        <v>18.283999999999999</v>
      </c>
      <c r="T119" s="12">
        <f t="shared" si="15"/>
        <v>257.3</v>
      </c>
    </row>
    <row r="120" spans="1:20" x14ac:dyDescent="0.25">
      <c r="A120" s="10">
        <v>62005</v>
      </c>
      <c r="B120" s="11" t="s">
        <v>128</v>
      </c>
      <c r="C120" s="9">
        <v>11.227</v>
      </c>
      <c r="D120" s="9">
        <v>8.6120000000000001</v>
      </c>
      <c r="E120" s="9">
        <v>17.198000000000004</v>
      </c>
      <c r="F120" s="9">
        <v>14.523999999999997</v>
      </c>
      <c r="G120" s="9">
        <v>12.488</v>
      </c>
      <c r="H120" s="9">
        <v>10.918999999999999</v>
      </c>
      <c r="I120" s="9">
        <v>19.608000000000004</v>
      </c>
      <c r="J120" s="9">
        <v>9.652000000000001</v>
      </c>
      <c r="K120" s="9">
        <v>14.925999999999998</v>
      </c>
      <c r="L120" s="9">
        <v>12.151</v>
      </c>
      <c r="M120" s="9">
        <v>10.708</v>
      </c>
      <c r="N120" s="9">
        <v>12.405999999999999</v>
      </c>
      <c r="O120" s="9">
        <v>13.116000000000001</v>
      </c>
      <c r="P120" s="12">
        <f t="shared" si="12"/>
        <v>167.53500000000003</v>
      </c>
      <c r="Q120" s="12">
        <f t="shared" si="13"/>
        <v>119.15400000000001</v>
      </c>
      <c r="R120" s="12">
        <f t="shared" si="14"/>
        <v>48.381</v>
      </c>
      <c r="S120" s="9">
        <v>6.9820000000000011</v>
      </c>
      <c r="T120" s="12">
        <f t="shared" si="15"/>
        <v>174.51700000000002</v>
      </c>
    </row>
    <row r="121" spans="1:20" x14ac:dyDescent="0.25">
      <c r="A121" s="10">
        <v>49005</v>
      </c>
      <c r="B121" s="11" t="s">
        <v>129</v>
      </c>
      <c r="C121" s="9">
        <v>1835.6059999999995</v>
      </c>
      <c r="D121" s="9">
        <v>1853.3310000000026</v>
      </c>
      <c r="E121" s="9">
        <v>1846.2849999999987</v>
      </c>
      <c r="F121" s="9">
        <v>1696.0500000000022</v>
      </c>
      <c r="G121" s="9">
        <v>1756.8620000000001</v>
      </c>
      <c r="H121" s="9">
        <v>1715.8790000000024</v>
      </c>
      <c r="I121" s="9">
        <v>1682.423</v>
      </c>
      <c r="J121" s="9">
        <v>1690.5199999999979</v>
      </c>
      <c r="K121" s="9">
        <v>1715.3699999999972</v>
      </c>
      <c r="L121" s="9">
        <v>1863.5439999999971</v>
      </c>
      <c r="M121" s="9">
        <v>1692.9889999999994</v>
      </c>
      <c r="N121" s="9">
        <v>1536.5880000000009</v>
      </c>
      <c r="O121" s="9">
        <v>1377.4260000000017</v>
      </c>
      <c r="P121" s="12">
        <f t="shared" si="12"/>
        <v>22262.873</v>
      </c>
      <c r="Q121" s="12">
        <f t="shared" si="13"/>
        <v>15792.326000000001</v>
      </c>
      <c r="R121" s="12">
        <f t="shared" si="14"/>
        <v>6470.5469999999987</v>
      </c>
      <c r="S121" s="9">
        <v>788.84199999999953</v>
      </c>
      <c r="T121" s="12">
        <f t="shared" si="15"/>
        <v>23051.715</v>
      </c>
    </row>
    <row r="122" spans="1:20" x14ac:dyDescent="0.25">
      <c r="A122" s="10">
        <v>5005</v>
      </c>
      <c r="B122" s="11" t="s">
        <v>130</v>
      </c>
      <c r="C122" s="9">
        <v>65.170999999999992</v>
      </c>
      <c r="D122" s="9">
        <v>53.594999999999992</v>
      </c>
      <c r="E122" s="9">
        <v>60.495000000000005</v>
      </c>
      <c r="F122" s="9">
        <v>49.165999999999997</v>
      </c>
      <c r="G122" s="9">
        <v>64.088000000000008</v>
      </c>
      <c r="H122" s="9">
        <v>46.36099999999999</v>
      </c>
      <c r="I122" s="9">
        <v>49.763999999999989</v>
      </c>
      <c r="J122" s="9">
        <v>48.897999999999996</v>
      </c>
      <c r="K122" s="9">
        <v>52.928000000000011</v>
      </c>
      <c r="L122" s="9">
        <v>53.216000000000001</v>
      </c>
      <c r="M122" s="9">
        <v>61.257999999999988</v>
      </c>
      <c r="N122" s="9">
        <v>36.866</v>
      </c>
      <c r="O122" s="9">
        <v>41.23899999999999</v>
      </c>
      <c r="P122" s="12">
        <f t="shared" si="12"/>
        <v>683.04500000000007</v>
      </c>
      <c r="Q122" s="12">
        <f t="shared" si="13"/>
        <v>490.46600000000001</v>
      </c>
      <c r="R122" s="12">
        <f t="shared" si="14"/>
        <v>192.57899999999995</v>
      </c>
      <c r="S122" s="9">
        <v>0</v>
      </c>
      <c r="T122" s="12">
        <f t="shared" si="15"/>
        <v>683.04499999999996</v>
      </c>
    </row>
    <row r="123" spans="1:20" x14ac:dyDescent="0.25">
      <c r="A123" s="10">
        <v>54002</v>
      </c>
      <c r="B123" s="11" t="s">
        <v>131</v>
      </c>
      <c r="C123" s="9">
        <v>76.742000000000019</v>
      </c>
      <c r="D123" s="9">
        <v>69.932999999999964</v>
      </c>
      <c r="E123" s="9">
        <v>67.331999999999979</v>
      </c>
      <c r="F123" s="9">
        <v>57.260000000000012</v>
      </c>
      <c r="G123" s="9">
        <v>61.782000000000004</v>
      </c>
      <c r="H123" s="9">
        <v>72.316999999999979</v>
      </c>
      <c r="I123" s="9">
        <v>71.691999999999993</v>
      </c>
      <c r="J123" s="9">
        <v>61.732000000000021</v>
      </c>
      <c r="K123" s="9">
        <v>67.455999999999989</v>
      </c>
      <c r="L123" s="9">
        <v>91.601999999999947</v>
      </c>
      <c r="M123" s="9">
        <v>72.136999999999972</v>
      </c>
      <c r="N123" s="9">
        <v>46.458000000000006</v>
      </c>
      <c r="O123" s="9">
        <v>42.166000000000004</v>
      </c>
      <c r="P123" s="12">
        <f t="shared" si="12"/>
        <v>858.60899999999981</v>
      </c>
      <c r="Q123" s="12">
        <f t="shared" si="13"/>
        <v>606.24599999999987</v>
      </c>
      <c r="R123" s="12">
        <f t="shared" si="14"/>
        <v>252.36299999999991</v>
      </c>
      <c r="S123" s="9">
        <v>17.067999999999998</v>
      </c>
      <c r="T123" s="12">
        <f t="shared" si="15"/>
        <v>875.67699999999979</v>
      </c>
    </row>
    <row r="124" spans="1:20" x14ac:dyDescent="0.25">
      <c r="A124" s="10">
        <v>15003</v>
      </c>
      <c r="B124" s="11" t="s">
        <v>132</v>
      </c>
      <c r="C124" s="9">
        <v>11.916000000000002</v>
      </c>
      <c r="D124" s="9">
        <v>13.230999999999998</v>
      </c>
      <c r="E124" s="9">
        <v>12.819000000000001</v>
      </c>
      <c r="F124" s="9">
        <v>12.352</v>
      </c>
      <c r="G124" s="9">
        <v>16.316000000000003</v>
      </c>
      <c r="H124" s="9">
        <v>14.071999999999997</v>
      </c>
      <c r="I124" s="9">
        <v>12.914</v>
      </c>
      <c r="J124" s="9">
        <v>10.96</v>
      </c>
      <c r="K124" s="9">
        <v>9.0190000000000001</v>
      </c>
      <c r="L124" s="9">
        <v>10.666999999999998</v>
      </c>
      <c r="M124" s="9">
        <v>17.066000000000003</v>
      </c>
      <c r="N124" s="9">
        <v>12.116000000000001</v>
      </c>
      <c r="O124" s="9">
        <v>12.095999999999997</v>
      </c>
      <c r="P124" s="12">
        <f t="shared" si="12"/>
        <v>165.54400000000004</v>
      </c>
      <c r="Q124" s="12">
        <f t="shared" si="13"/>
        <v>113.59900000000002</v>
      </c>
      <c r="R124" s="12">
        <f t="shared" si="14"/>
        <v>51.945</v>
      </c>
      <c r="S124" s="9">
        <v>0</v>
      </c>
      <c r="T124" s="12">
        <f t="shared" si="15"/>
        <v>165.54400000000001</v>
      </c>
    </row>
    <row r="125" spans="1:20" x14ac:dyDescent="0.25">
      <c r="A125" s="10">
        <v>26005</v>
      </c>
      <c r="B125" s="11" t="s">
        <v>133</v>
      </c>
      <c r="C125" s="9">
        <v>12.551</v>
      </c>
      <c r="D125" s="9">
        <v>7.894000000000001</v>
      </c>
      <c r="E125" s="9">
        <v>9.14</v>
      </c>
      <c r="F125" s="9">
        <v>4.0549999999999997</v>
      </c>
      <c r="G125" s="9">
        <v>6.3559999999999999</v>
      </c>
      <c r="H125" s="9">
        <v>5.8879999999999999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2">
        <f t="shared" si="12"/>
        <v>45.884</v>
      </c>
      <c r="Q125" s="12">
        <f t="shared" si="13"/>
        <v>45.884</v>
      </c>
      <c r="R125" s="12">
        <f t="shared" si="14"/>
        <v>0</v>
      </c>
      <c r="S125" s="9">
        <v>9.5589999999999993</v>
      </c>
      <c r="T125" s="12">
        <f t="shared" si="15"/>
        <v>55.442999999999998</v>
      </c>
    </row>
    <row r="126" spans="1:20" x14ac:dyDescent="0.25">
      <c r="A126" s="10">
        <v>40002</v>
      </c>
      <c r="B126" s="11" t="s">
        <v>134</v>
      </c>
      <c r="C126" s="9">
        <v>157.30799999999996</v>
      </c>
      <c r="D126" s="9">
        <v>149.32300000000004</v>
      </c>
      <c r="E126" s="9">
        <v>178.96199999999993</v>
      </c>
      <c r="F126" s="9">
        <v>166.31400000000011</v>
      </c>
      <c r="G126" s="9">
        <v>163.86300000000006</v>
      </c>
      <c r="H126" s="9">
        <v>157.34799999999993</v>
      </c>
      <c r="I126" s="9">
        <v>166.07400000000007</v>
      </c>
      <c r="J126" s="9">
        <v>186.67600000000007</v>
      </c>
      <c r="K126" s="9">
        <v>185.1989999999999</v>
      </c>
      <c r="L126" s="9">
        <v>170.01100000000019</v>
      </c>
      <c r="M126" s="9">
        <v>196.52099999999993</v>
      </c>
      <c r="N126" s="9">
        <v>191.56099999999986</v>
      </c>
      <c r="O126" s="9">
        <v>150.7169999999999</v>
      </c>
      <c r="P126" s="12">
        <f t="shared" si="12"/>
        <v>2219.877</v>
      </c>
      <c r="Q126" s="12">
        <f t="shared" si="13"/>
        <v>1511.067</v>
      </c>
      <c r="R126" s="12">
        <f t="shared" si="14"/>
        <v>708.81</v>
      </c>
      <c r="S126" s="9">
        <v>0</v>
      </c>
      <c r="T126" s="12">
        <f t="shared" si="15"/>
        <v>2219.877</v>
      </c>
    </row>
    <row r="127" spans="1:20" x14ac:dyDescent="0.25">
      <c r="A127" s="10">
        <v>57001</v>
      </c>
      <c r="B127" s="11" t="s">
        <v>135</v>
      </c>
      <c r="C127" s="9">
        <v>36.968000000000004</v>
      </c>
      <c r="D127" s="9">
        <v>32.105999999999995</v>
      </c>
      <c r="E127" s="9">
        <v>30.123999999999999</v>
      </c>
      <c r="F127" s="9">
        <v>25.871999999999996</v>
      </c>
      <c r="G127" s="9">
        <v>23.139000000000003</v>
      </c>
      <c r="H127" s="9">
        <v>26.530000000000008</v>
      </c>
      <c r="I127" s="9">
        <v>30.942999999999998</v>
      </c>
      <c r="J127" s="9">
        <v>29.209999999999987</v>
      </c>
      <c r="K127" s="9">
        <v>34.951000000000001</v>
      </c>
      <c r="L127" s="9">
        <v>30.728000000000002</v>
      </c>
      <c r="M127" s="9">
        <v>27.338000000000001</v>
      </c>
      <c r="N127" s="9">
        <v>37.052999999999997</v>
      </c>
      <c r="O127" s="9">
        <v>24.799999999999997</v>
      </c>
      <c r="P127" s="12">
        <f t="shared" si="12"/>
        <v>389.76200000000006</v>
      </c>
      <c r="Q127" s="12">
        <f t="shared" si="13"/>
        <v>269.84300000000002</v>
      </c>
      <c r="R127" s="12">
        <f t="shared" si="14"/>
        <v>119.919</v>
      </c>
      <c r="S127" s="9">
        <v>0</v>
      </c>
      <c r="T127" s="12">
        <f t="shared" si="15"/>
        <v>389.762</v>
      </c>
    </row>
    <row r="128" spans="1:20" x14ac:dyDescent="0.25">
      <c r="A128" s="10">
        <v>54006</v>
      </c>
      <c r="B128" s="11" t="s">
        <v>136</v>
      </c>
      <c r="C128" s="9">
        <v>15.262</v>
      </c>
      <c r="D128" s="9">
        <v>13.979999999999999</v>
      </c>
      <c r="E128" s="9">
        <v>7.8530000000000006</v>
      </c>
      <c r="F128" s="9">
        <v>15.286000000000003</v>
      </c>
      <c r="G128" s="9">
        <v>11.917</v>
      </c>
      <c r="H128" s="9">
        <v>15.969999999999995</v>
      </c>
      <c r="I128" s="9">
        <v>8.9450000000000003</v>
      </c>
      <c r="J128" s="9">
        <v>11.768999999999998</v>
      </c>
      <c r="K128" s="9">
        <v>13.805999999999999</v>
      </c>
      <c r="L128" s="9">
        <v>4.9879999999999995</v>
      </c>
      <c r="M128" s="9">
        <v>14.748999999999997</v>
      </c>
      <c r="N128" s="9">
        <v>11.388999999999999</v>
      </c>
      <c r="O128" s="9">
        <v>11.436</v>
      </c>
      <c r="P128" s="12">
        <f t="shared" si="12"/>
        <v>157.35000000000002</v>
      </c>
      <c r="Q128" s="12">
        <f t="shared" si="13"/>
        <v>114.788</v>
      </c>
      <c r="R128" s="12">
        <f t="shared" si="14"/>
        <v>42.561999999999998</v>
      </c>
      <c r="S128" s="9">
        <v>12.261000000000001</v>
      </c>
      <c r="T128" s="12">
        <f t="shared" si="15"/>
        <v>169.61099999999999</v>
      </c>
    </row>
    <row r="129" spans="1:20" x14ac:dyDescent="0.25">
      <c r="A129" s="10">
        <v>41005</v>
      </c>
      <c r="B129" s="11" t="s">
        <v>137</v>
      </c>
      <c r="C129" s="9">
        <v>233.38500000000002</v>
      </c>
      <c r="D129" s="9">
        <v>203.28400000000005</v>
      </c>
      <c r="E129" s="9">
        <v>192.24300000000005</v>
      </c>
      <c r="F129" s="9">
        <v>155.20899999999995</v>
      </c>
      <c r="G129" s="9">
        <v>177.64500000000004</v>
      </c>
      <c r="H129" s="9">
        <v>182.13500000000002</v>
      </c>
      <c r="I129" s="9">
        <v>181.43799999999993</v>
      </c>
      <c r="J129" s="9">
        <v>167.73699999999991</v>
      </c>
      <c r="K129" s="9">
        <v>187.36700000000002</v>
      </c>
      <c r="L129" s="9">
        <v>178.70600000000002</v>
      </c>
      <c r="M129" s="9">
        <v>151.29199999999986</v>
      </c>
      <c r="N129" s="9">
        <v>160.11400000000003</v>
      </c>
      <c r="O129" s="9">
        <v>130.97300000000001</v>
      </c>
      <c r="P129" s="12">
        <f t="shared" si="12"/>
        <v>2301.5279999999998</v>
      </c>
      <c r="Q129" s="12">
        <f t="shared" si="13"/>
        <v>1680.4429999999998</v>
      </c>
      <c r="R129" s="12">
        <f t="shared" si="14"/>
        <v>621.08499999999992</v>
      </c>
      <c r="S129" s="9">
        <v>0</v>
      </c>
      <c r="T129" s="12">
        <f t="shared" si="15"/>
        <v>2301.5279999999998</v>
      </c>
    </row>
    <row r="130" spans="1:20" x14ac:dyDescent="0.25">
      <c r="A130" s="10">
        <v>20003</v>
      </c>
      <c r="B130" s="11" t="s">
        <v>138</v>
      </c>
      <c r="C130" s="9">
        <v>40.951000000000008</v>
      </c>
      <c r="D130" s="9">
        <v>21.127999999999997</v>
      </c>
      <c r="E130" s="9">
        <v>26.817999999999998</v>
      </c>
      <c r="F130" s="9">
        <v>24.477999999999994</v>
      </c>
      <c r="G130" s="9">
        <v>27.368999999999996</v>
      </c>
      <c r="H130" s="9">
        <v>27.11099999999999</v>
      </c>
      <c r="I130" s="9">
        <v>24.312999999999995</v>
      </c>
      <c r="J130" s="9">
        <v>18.309000000000001</v>
      </c>
      <c r="K130" s="9">
        <v>31.71299999999999</v>
      </c>
      <c r="L130" s="9">
        <v>26.363</v>
      </c>
      <c r="M130" s="9">
        <v>31.175999999999998</v>
      </c>
      <c r="N130" s="9">
        <v>26.524999999999999</v>
      </c>
      <c r="O130" s="9">
        <v>20.355999999999998</v>
      </c>
      <c r="P130" s="12">
        <f t="shared" si="12"/>
        <v>346.60999999999996</v>
      </c>
      <c r="Q130" s="12">
        <f t="shared" si="13"/>
        <v>242.18999999999997</v>
      </c>
      <c r="R130" s="12">
        <f t="shared" si="14"/>
        <v>104.41999999999999</v>
      </c>
      <c r="S130" s="9">
        <v>19.359000000000002</v>
      </c>
      <c r="T130" s="12">
        <f t="shared" si="15"/>
        <v>365.96899999999994</v>
      </c>
    </row>
    <row r="131" spans="1:20" x14ac:dyDescent="0.25">
      <c r="A131" s="10">
        <v>66001</v>
      </c>
      <c r="B131" s="11" t="s">
        <v>139</v>
      </c>
      <c r="C131" s="9">
        <v>155.71799999999993</v>
      </c>
      <c r="D131" s="9">
        <v>156.47699999999992</v>
      </c>
      <c r="E131" s="9">
        <v>146.89300000000006</v>
      </c>
      <c r="F131" s="9">
        <v>137.08899999999994</v>
      </c>
      <c r="G131" s="9">
        <v>131.10200000000006</v>
      </c>
      <c r="H131" s="9">
        <v>116.607</v>
      </c>
      <c r="I131" s="9">
        <v>130.03700000000006</v>
      </c>
      <c r="J131" s="9">
        <v>121.37699999999997</v>
      </c>
      <c r="K131" s="9">
        <v>116.10899999999997</v>
      </c>
      <c r="L131" s="9">
        <v>115.80700000000007</v>
      </c>
      <c r="M131" s="9">
        <v>98.490999999999929</v>
      </c>
      <c r="N131" s="9">
        <v>64.265000000000001</v>
      </c>
      <c r="O131" s="9">
        <v>73.451000000000022</v>
      </c>
      <c r="P131" s="12">
        <f t="shared" si="12"/>
        <v>1563.423</v>
      </c>
      <c r="Q131" s="12">
        <f t="shared" si="13"/>
        <v>1211.4089999999999</v>
      </c>
      <c r="R131" s="12">
        <f t="shared" si="14"/>
        <v>352.01400000000001</v>
      </c>
      <c r="S131" s="9">
        <v>0</v>
      </c>
      <c r="T131" s="12">
        <f t="shared" si="15"/>
        <v>1563.4229999999998</v>
      </c>
    </row>
    <row r="132" spans="1:20" x14ac:dyDescent="0.25">
      <c r="A132" s="10">
        <v>33005</v>
      </c>
      <c r="B132" s="11" t="s">
        <v>140</v>
      </c>
      <c r="C132" s="9">
        <v>12.270999999999997</v>
      </c>
      <c r="D132" s="9">
        <v>14.613</v>
      </c>
      <c r="E132" s="9">
        <v>16.88</v>
      </c>
      <c r="F132" s="9">
        <v>10.853</v>
      </c>
      <c r="G132" s="9">
        <v>9.4849999999999994</v>
      </c>
      <c r="H132" s="9">
        <v>9.4390000000000001</v>
      </c>
      <c r="I132" s="9">
        <v>7.9530000000000003</v>
      </c>
      <c r="J132" s="9">
        <v>13.983999999999998</v>
      </c>
      <c r="K132" s="9">
        <v>7.1009999999999991</v>
      </c>
      <c r="L132" s="9">
        <v>6.7030000000000003</v>
      </c>
      <c r="M132" s="9">
        <v>6.7490000000000006</v>
      </c>
      <c r="N132" s="9">
        <v>8.5249999999999986</v>
      </c>
      <c r="O132" s="9">
        <v>7.3039999999999994</v>
      </c>
      <c r="P132" s="12">
        <f t="shared" ref="P132:P152" si="16">SUM(C132:O132)</f>
        <v>131.85999999999999</v>
      </c>
      <c r="Q132" s="12">
        <f t="shared" ref="Q132:Q152" si="17">SUM(C132:K132)</f>
        <v>102.57899999999999</v>
      </c>
      <c r="R132" s="12">
        <f t="shared" ref="R132:R152" si="18">SUM(L132:O132)</f>
        <v>29.280999999999999</v>
      </c>
      <c r="S132" s="9">
        <v>19.359999999999996</v>
      </c>
      <c r="T132" s="12">
        <f t="shared" ref="T132:T152" si="19">SUM(Q132:S132)</f>
        <v>151.21999999999997</v>
      </c>
    </row>
    <row r="133" spans="1:20" x14ac:dyDescent="0.25">
      <c r="A133" s="10">
        <v>49006</v>
      </c>
      <c r="B133" s="11" t="s">
        <v>141</v>
      </c>
      <c r="C133" s="9">
        <v>75.819000000000003</v>
      </c>
      <c r="D133" s="9">
        <v>71.510999999999967</v>
      </c>
      <c r="E133" s="9">
        <v>46.823999999999991</v>
      </c>
      <c r="F133" s="9">
        <v>77.875000000000014</v>
      </c>
      <c r="G133" s="9">
        <v>68.330999999999989</v>
      </c>
      <c r="H133" s="9">
        <v>58.472000000000016</v>
      </c>
      <c r="I133" s="9">
        <v>76.125999999999976</v>
      </c>
      <c r="J133" s="9">
        <v>71.466999999999985</v>
      </c>
      <c r="K133" s="9">
        <v>80.575999999999993</v>
      </c>
      <c r="L133" s="9">
        <v>71.250999999999976</v>
      </c>
      <c r="M133" s="9">
        <v>68.544999999999987</v>
      </c>
      <c r="N133" s="9">
        <v>68.813999999999993</v>
      </c>
      <c r="O133" s="9">
        <v>49.674999999999997</v>
      </c>
      <c r="P133" s="12">
        <f t="shared" si="16"/>
        <v>885.28599999999983</v>
      </c>
      <c r="Q133" s="12">
        <f t="shared" si="17"/>
        <v>627.00099999999998</v>
      </c>
      <c r="R133" s="12">
        <f t="shared" si="18"/>
        <v>258.28499999999997</v>
      </c>
      <c r="S133" s="9">
        <v>0</v>
      </c>
      <c r="T133" s="12">
        <f t="shared" si="19"/>
        <v>885.28599999999994</v>
      </c>
    </row>
    <row r="134" spans="1:20" x14ac:dyDescent="0.25">
      <c r="A134" s="10">
        <v>13001</v>
      </c>
      <c r="B134" s="11" t="s">
        <v>142</v>
      </c>
      <c r="C134" s="9">
        <v>122.51099999999994</v>
      </c>
      <c r="D134" s="9">
        <v>93.727999999999966</v>
      </c>
      <c r="E134" s="9">
        <v>91.270999999999901</v>
      </c>
      <c r="F134" s="9">
        <v>92.397999999999954</v>
      </c>
      <c r="G134" s="9">
        <v>86.291999999999987</v>
      </c>
      <c r="H134" s="9">
        <v>90.653999999999996</v>
      </c>
      <c r="I134" s="9">
        <v>109.29299999999999</v>
      </c>
      <c r="J134" s="9">
        <v>108.84100000000004</v>
      </c>
      <c r="K134" s="9">
        <v>86.251999999999981</v>
      </c>
      <c r="L134" s="9">
        <v>100.59200000000004</v>
      </c>
      <c r="M134" s="9">
        <v>104.96499999999999</v>
      </c>
      <c r="N134" s="9">
        <v>85.338999999999999</v>
      </c>
      <c r="O134" s="9">
        <v>87.137</v>
      </c>
      <c r="P134" s="12">
        <f t="shared" si="16"/>
        <v>1259.2729999999997</v>
      </c>
      <c r="Q134" s="12">
        <f t="shared" si="17"/>
        <v>881.23999999999978</v>
      </c>
      <c r="R134" s="12">
        <f t="shared" si="18"/>
        <v>378.03300000000002</v>
      </c>
      <c r="S134" s="9">
        <v>44.196000000000012</v>
      </c>
      <c r="T134" s="12">
        <f t="shared" si="19"/>
        <v>1303.4689999999996</v>
      </c>
    </row>
    <row r="135" spans="1:20" x14ac:dyDescent="0.25">
      <c r="A135" s="10">
        <v>60006</v>
      </c>
      <c r="B135" s="11" t="s">
        <v>143</v>
      </c>
      <c r="C135" s="9">
        <v>33.951000000000008</v>
      </c>
      <c r="D135" s="9">
        <v>24.511999999999997</v>
      </c>
      <c r="E135" s="9">
        <v>27.946999999999999</v>
      </c>
      <c r="F135" s="9">
        <v>18.273000000000003</v>
      </c>
      <c r="G135" s="9">
        <v>27.428999999999995</v>
      </c>
      <c r="H135" s="9">
        <v>30.082999999999998</v>
      </c>
      <c r="I135" s="9">
        <v>21.826000000000001</v>
      </c>
      <c r="J135" s="9">
        <v>37.225000000000009</v>
      </c>
      <c r="K135" s="9">
        <v>23.378</v>
      </c>
      <c r="L135" s="9">
        <v>33.385000000000005</v>
      </c>
      <c r="M135" s="9">
        <v>34.081000000000003</v>
      </c>
      <c r="N135" s="9">
        <v>24.244999999999994</v>
      </c>
      <c r="O135" s="9">
        <v>22.64</v>
      </c>
      <c r="P135" s="12">
        <f t="shared" si="16"/>
        <v>358.97500000000002</v>
      </c>
      <c r="Q135" s="12">
        <f t="shared" si="17"/>
        <v>244.62400000000002</v>
      </c>
      <c r="R135" s="12">
        <f t="shared" si="18"/>
        <v>114.351</v>
      </c>
      <c r="S135" s="9">
        <v>23.847999999999992</v>
      </c>
      <c r="T135" s="12">
        <f t="shared" si="19"/>
        <v>382.82300000000004</v>
      </c>
    </row>
    <row r="136" spans="1:20" x14ac:dyDescent="0.25">
      <c r="A136" s="10">
        <v>11004</v>
      </c>
      <c r="B136" s="11" t="s">
        <v>144</v>
      </c>
      <c r="C136" s="9">
        <v>72.786999999999992</v>
      </c>
      <c r="D136" s="9">
        <v>58.85299999999998</v>
      </c>
      <c r="E136" s="9">
        <v>65.786000000000001</v>
      </c>
      <c r="F136" s="9">
        <v>52.743000000000016</v>
      </c>
      <c r="G136" s="9">
        <v>51.458999999999996</v>
      </c>
      <c r="H136" s="9">
        <v>66.236000000000004</v>
      </c>
      <c r="I136" s="9">
        <v>61.244</v>
      </c>
      <c r="J136" s="9">
        <v>65.333000000000013</v>
      </c>
      <c r="K136" s="9">
        <v>51.553000000000004</v>
      </c>
      <c r="L136" s="9">
        <v>58.340000000000011</v>
      </c>
      <c r="M136" s="9">
        <v>39.867000000000004</v>
      </c>
      <c r="N136" s="9">
        <v>30.617000000000001</v>
      </c>
      <c r="O136" s="9">
        <v>39.993000000000009</v>
      </c>
      <c r="P136" s="12">
        <f t="shared" si="16"/>
        <v>714.81100000000004</v>
      </c>
      <c r="Q136" s="12">
        <f t="shared" si="17"/>
        <v>545.99400000000003</v>
      </c>
      <c r="R136" s="12">
        <f t="shared" si="18"/>
        <v>168.81700000000001</v>
      </c>
      <c r="S136" s="9">
        <v>97.621000000000009</v>
      </c>
      <c r="T136" s="12">
        <f t="shared" si="19"/>
        <v>812.43200000000002</v>
      </c>
    </row>
    <row r="137" spans="1:20" x14ac:dyDescent="0.25">
      <c r="A137" s="10">
        <v>51005</v>
      </c>
      <c r="B137" s="11" t="s">
        <v>145</v>
      </c>
      <c r="C137" s="9">
        <v>14.546000000000001</v>
      </c>
      <c r="D137" s="9">
        <v>20.545000000000002</v>
      </c>
      <c r="E137" s="9">
        <v>13.106</v>
      </c>
      <c r="F137" s="9">
        <v>16.587</v>
      </c>
      <c r="G137" s="9">
        <v>21.308</v>
      </c>
      <c r="H137" s="9">
        <v>24.475999999999999</v>
      </c>
      <c r="I137" s="9">
        <v>18.626000000000001</v>
      </c>
      <c r="J137" s="9">
        <v>15.306999999999999</v>
      </c>
      <c r="K137" s="9">
        <v>21.684000000000001</v>
      </c>
      <c r="L137" s="9">
        <v>24.067000000000004</v>
      </c>
      <c r="M137" s="9">
        <v>23.503000000000007</v>
      </c>
      <c r="N137" s="9">
        <v>23.738</v>
      </c>
      <c r="O137" s="9">
        <v>19.926000000000002</v>
      </c>
      <c r="P137" s="12">
        <f t="shared" si="16"/>
        <v>257.41900000000004</v>
      </c>
      <c r="Q137" s="12">
        <f t="shared" si="17"/>
        <v>166.185</v>
      </c>
      <c r="R137" s="12">
        <f t="shared" si="18"/>
        <v>91.234000000000009</v>
      </c>
      <c r="S137" s="9">
        <v>0</v>
      </c>
      <c r="T137" s="12">
        <f t="shared" si="19"/>
        <v>257.41899999999998</v>
      </c>
    </row>
    <row r="138" spans="1:20" x14ac:dyDescent="0.25">
      <c r="A138" s="10">
        <v>6005</v>
      </c>
      <c r="B138" s="11" t="s">
        <v>146</v>
      </c>
      <c r="C138" s="9">
        <v>26.700000000000003</v>
      </c>
      <c r="D138" s="9">
        <v>21.294999999999998</v>
      </c>
      <c r="E138" s="9">
        <v>24.260999999999996</v>
      </c>
      <c r="F138" s="9">
        <v>22.275999999999996</v>
      </c>
      <c r="G138" s="9">
        <v>20.425999999999998</v>
      </c>
      <c r="H138" s="9">
        <v>29.259999999999994</v>
      </c>
      <c r="I138" s="9">
        <v>25.359000000000002</v>
      </c>
      <c r="J138" s="9">
        <v>27.478999999999996</v>
      </c>
      <c r="K138" s="9">
        <v>19.223999999999997</v>
      </c>
      <c r="L138" s="9">
        <v>23.89</v>
      </c>
      <c r="M138" s="9">
        <v>16.665000000000003</v>
      </c>
      <c r="N138" s="9">
        <v>24.218000000000004</v>
      </c>
      <c r="O138" s="9">
        <v>23.381</v>
      </c>
      <c r="P138" s="12">
        <f t="shared" si="16"/>
        <v>304.43399999999997</v>
      </c>
      <c r="Q138" s="12">
        <f t="shared" si="17"/>
        <v>216.27999999999997</v>
      </c>
      <c r="R138" s="12">
        <f t="shared" si="18"/>
        <v>88.154000000000011</v>
      </c>
      <c r="S138" s="9">
        <v>0</v>
      </c>
      <c r="T138" s="12">
        <f t="shared" si="19"/>
        <v>304.43399999999997</v>
      </c>
    </row>
    <row r="139" spans="1:20" x14ac:dyDescent="0.25">
      <c r="A139" s="10">
        <v>14004</v>
      </c>
      <c r="B139" s="11" t="s">
        <v>147</v>
      </c>
      <c r="C139" s="9">
        <v>227.29199999999992</v>
      </c>
      <c r="D139" s="9">
        <v>247.03400000000005</v>
      </c>
      <c r="E139" s="9">
        <v>242.72200000000009</v>
      </c>
      <c r="F139" s="9">
        <v>243.20900000000003</v>
      </c>
      <c r="G139" s="9">
        <v>246.31699999999989</v>
      </c>
      <c r="H139" s="9">
        <v>270.00400000000002</v>
      </c>
      <c r="I139" s="9">
        <v>255.68399999999986</v>
      </c>
      <c r="J139" s="9">
        <v>281.8540000000001</v>
      </c>
      <c r="K139" s="9">
        <v>272.11999999999989</v>
      </c>
      <c r="L139" s="9">
        <v>297.35999999999996</v>
      </c>
      <c r="M139" s="9">
        <v>271.66999999999996</v>
      </c>
      <c r="N139" s="9">
        <v>263.47399999999988</v>
      </c>
      <c r="O139" s="9">
        <v>254.31599999999997</v>
      </c>
      <c r="P139" s="12">
        <f t="shared" si="16"/>
        <v>3373.0559999999996</v>
      </c>
      <c r="Q139" s="12">
        <f t="shared" si="17"/>
        <v>2286.2359999999999</v>
      </c>
      <c r="R139" s="12">
        <f t="shared" si="18"/>
        <v>1086.82</v>
      </c>
      <c r="S139" s="9">
        <v>64.231999999999971</v>
      </c>
      <c r="T139" s="12">
        <f t="shared" si="19"/>
        <v>3437.2879999999996</v>
      </c>
    </row>
    <row r="140" spans="1:20" x14ac:dyDescent="0.25">
      <c r="A140" s="10">
        <v>18003</v>
      </c>
      <c r="B140" s="11" t="s">
        <v>148</v>
      </c>
      <c r="C140" s="9">
        <v>12.823</v>
      </c>
      <c r="D140" s="9">
        <v>7.851</v>
      </c>
      <c r="E140" s="9">
        <v>8.8370000000000015</v>
      </c>
      <c r="F140" s="9">
        <v>14.543000000000001</v>
      </c>
      <c r="G140" s="9">
        <v>5.532</v>
      </c>
      <c r="H140" s="9">
        <v>9.879999999999999</v>
      </c>
      <c r="I140" s="9">
        <v>6.1809999999999992</v>
      </c>
      <c r="J140" s="9">
        <v>14.849</v>
      </c>
      <c r="K140" s="9">
        <v>10.435999999999998</v>
      </c>
      <c r="L140" s="9">
        <v>24.232000000000003</v>
      </c>
      <c r="M140" s="9">
        <v>15.974</v>
      </c>
      <c r="N140" s="9">
        <v>13.227999999999998</v>
      </c>
      <c r="O140" s="9">
        <v>3.8</v>
      </c>
      <c r="P140" s="12">
        <f t="shared" si="16"/>
        <v>148.166</v>
      </c>
      <c r="Q140" s="12">
        <f t="shared" si="17"/>
        <v>90.931999999999988</v>
      </c>
      <c r="R140" s="12">
        <f t="shared" si="18"/>
        <v>57.233999999999995</v>
      </c>
      <c r="S140" s="9">
        <v>9.2050000000000001</v>
      </c>
      <c r="T140" s="12">
        <f t="shared" si="19"/>
        <v>157.37100000000001</v>
      </c>
    </row>
    <row r="141" spans="1:20" x14ac:dyDescent="0.25">
      <c r="A141" s="10">
        <v>14005</v>
      </c>
      <c r="B141" s="11" t="s">
        <v>149</v>
      </c>
      <c r="C141" s="9">
        <v>16.387</v>
      </c>
      <c r="D141" s="9">
        <v>8.734</v>
      </c>
      <c r="E141" s="9">
        <v>16.365000000000002</v>
      </c>
      <c r="F141" s="9">
        <v>17.429999999999996</v>
      </c>
      <c r="G141" s="9">
        <v>24.975000000000001</v>
      </c>
      <c r="H141" s="9">
        <v>17.904999999999998</v>
      </c>
      <c r="I141" s="9">
        <v>18.119999999999997</v>
      </c>
      <c r="J141" s="9">
        <v>22.881000000000007</v>
      </c>
      <c r="K141" s="9">
        <v>16.41</v>
      </c>
      <c r="L141" s="9">
        <v>19.560999999999996</v>
      </c>
      <c r="M141" s="9">
        <v>24.565000000000005</v>
      </c>
      <c r="N141" s="9">
        <v>21.244000000000003</v>
      </c>
      <c r="O141" s="9">
        <v>15.975000000000001</v>
      </c>
      <c r="P141" s="12">
        <f t="shared" si="16"/>
        <v>240.55199999999999</v>
      </c>
      <c r="Q141" s="12">
        <f t="shared" si="17"/>
        <v>159.20699999999999</v>
      </c>
      <c r="R141" s="12">
        <f t="shared" si="18"/>
        <v>81.344999999999999</v>
      </c>
      <c r="S141" s="9">
        <v>6.8109999999999999</v>
      </c>
      <c r="T141" s="12">
        <f t="shared" si="19"/>
        <v>247.363</v>
      </c>
    </row>
    <row r="142" spans="1:20" x14ac:dyDescent="0.25">
      <c r="A142" s="10">
        <v>18005</v>
      </c>
      <c r="B142" s="11" t="s">
        <v>150</v>
      </c>
      <c r="C142" s="9">
        <v>59.336999999999989</v>
      </c>
      <c r="D142" s="9">
        <v>40.601000000000006</v>
      </c>
      <c r="E142" s="9">
        <v>35.232000000000006</v>
      </c>
      <c r="F142" s="9">
        <v>41.9</v>
      </c>
      <c r="G142" s="9">
        <v>32.634</v>
      </c>
      <c r="H142" s="9">
        <v>32.015000000000001</v>
      </c>
      <c r="I142" s="9">
        <v>28.862000000000005</v>
      </c>
      <c r="J142" s="9">
        <v>42.356000000000023</v>
      </c>
      <c r="K142" s="9">
        <v>42.291999999999994</v>
      </c>
      <c r="L142" s="9">
        <v>33.207999999999998</v>
      </c>
      <c r="M142" s="9">
        <v>43.16599999999999</v>
      </c>
      <c r="N142" s="9">
        <v>37.996000000000002</v>
      </c>
      <c r="O142" s="9">
        <v>31.525000000000002</v>
      </c>
      <c r="P142" s="12">
        <f t="shared" si="16"/>
        <v>501.12399999999997</v>
      </c>
      <c r="Q142" s="12">
        <f t="shared" si="17"/>
        <v>355.22899999999998</v>
      </c>
      <c r="R142" s="12">
        <f t="shared" si="18"/>
        <v>145.89500000000001</v>
      </c>
      <c r="S142" s="9">
        <v>17.691000000000003</v>
      </c>
      <c r="T142" s="12">
        <f t="shared" si="19"/>
        <v>518.81500000000005</v>
      </c>
    </row>
    <row r="143" spans="1:20" x14ac:dyDescent="0.25">
      <c r="A143" s="10">
        <v>36002</v>
      </c>
      <c r="B143" s="11" t="s">
        <v>151</v>
      </c>
      <c r="C143" s="9">
        <v>21.568000000000001</v>
      </c>
      <c r="D143" s="9">
        <v>18.423000000000002</v>
      </c>
      <c r="E143" s="9">
        <v>16.183999999999997</v>
      </c>
      <c r="F143" s="9">
        <v>20.916</v>
      </c>
      <c r="G143" s="9">
        <v>20.083999999999996</v>
      </c>
      <c r="H143" s="9">
        <v>14.806000000000001</v>
      </c>
      <c r="I143" s="9">
        <v>22.333999999999996</v>
      </c>
      <c r="J143" s="9">
        <v>32.477000000000004</v>
      </c>
      <c r="K143" s="9">
        <v>32.460999999999991</v>
      </c>
      <c r="L143" s="9">
        <v>36.828000000000003</v>
      </c>
      <c r="M143" s="9">
        <v>50.885000000000019</v>
      </c>
      <c r="N143" s="9">
        <v>50.101000000000035</v>
      </c>
      <c r="O143" s="9">
        <v>50.937000000000019</v>
      </c>
      <c r="P143" s="12">
        <f t="shared" si="16"/>
        <v>388.00400000000008</v>
      </c>
      <c r="Q143" s="12">
        <f t="shared" si="17"/>
        <v>199.25299999999996</v>
      </c>
      <c r="R143" s="12">
        <f t="shared" si="18"/>
        <v>188.75100000000006</v>
      </c>
      <c r="S143" s="9">
        <v>15.644</v>
      </c>
      <c r="T143" s="12">
        <f t="shared" si="19"/>
        <v>403.64800000000002</v>
      </c>
    </row>
    <row r="144" spans="1:20" x14ac:dyDescent="0.25">
      <c r="A144" s="10">
        <v>49007</v>
      </c>
      <c r="B144" s="11" t="s">
        <v>152</v>
      </c>
      <c r="C144" s="9">
        <v>123.82299999999995</v>
      </c>
      <c r="D144" s="9">
        <v>103.82799999999996</v>
      </c>
      <c r="E144" s="9">
        <v>107.89899999999997</v>
      </c>
      <c r="F144" s="9">
        <v>110.01199999999993</v>
      </c>
      <c r="G144" s="9">
        <v>96.220000000000013</v>
      </c>
      <c r="H144" s="9">
        <v>105.902</v>
      </c>
      <c r="I144" s="9">
        <v>95.902999999999963</v>
      </c>
      <c r="J144" s="9">
        <v>91.000000000000014</v>
      </c>
      <c r="K144" s="9">
        <v>105.07999999999997</v>
      </c>
      <c r="L144" s="9">
        <v>105.66799999999992</v>
      </c>
      <c r="M144" s="9">
        <v>97.431999999999988</v>
      </c>
      <c r="N144" s="9">
        <v>100.56299999999995</v>
      </c>
      <c r="O144" s="9">
        <v>95.001000000000047</v>
      </c>
      <c r="P144" s="12">
        <f t="shared" si="16"/>
        <v>1338.3309999999994</v>
      </c>
      <c r="Q144" s="12">
        <f t="shared" si="17"/>
        <v>939.66699999999969</v>
      </c>
      <c r="R144" s="12">
        <f t="shared" si="18"/>
        <v>398.66399999999987</v>
      </c>
      <c r="S144" s="9">
        <v>0</v>
      </c>
      <c r="T144" s="12">
        <f t="shared" si="19"/>
        <v>1338.3309999999997</v>
      </c>
    </row>
    <row r="145" spans="1:20" x14ac:dyDescent="0.25">
      <c r="A145" s="10">
        <v>1003</v>
      </c>
      <c r="B145" s="11" t="s">
        <v>153</v>
      </c>
      <c r="C145" s="9">
        <v>12.227999999999998</v>
      </c>
      <c r="D145" s="9">
        <v>8.5659999999999989</v>
      </c>
      <c r="E145" s="9">
        <v>6.786999999999999</v>
      </c>
      <c r="F145" s="9">
        <v>9.3209999999999997</v>
      </c>
      <c r="G145" s="9">
        <v>8.6790000000000003</v>
      </c>
      <c r="H145" s="9">
        <v>10.500000000000002</v>
      </c>
      <c r="I145" s="9">
        <v>5.5799999999999992</v>
      </c>
      <c r="J145" s="9">
        <v>9.3409999999999993</v>
      </c>
      <c r="K145" s="9">
        <v>6.4889999999999999</v>
      </c>
      <c r="L145" s="9">
        <v>10.875</v>
      </c>
      <c r="M145" s="9">
        <v>7.4349999999999996</v>
      </c>
      <c r="N145" s="9">
        <v>8.2149999999999999</v>
      </c>
      <c r="O145" s="9">
        <v>5.6280000000000001</v>
      </c>
      <c r="P145" s="12">
        <f t="shared" si="16"/>
        <v>109.64400000000001</v>
      </c>
      <c r="Q145" s="12">
        <f t="shared" si="17"/>
        <v>77.491</v>
      </c>
      <c r="R145" s="12">
        <f t="shared" si="18"/>
        <v>32.152999999999999</v>
      </c>
      <c r="S145" s="9">
        <v>7.5509999999999993</v>
      </c>
      <c r="T145" s="12">
        <f t="shared" si="19"/>
        <v>117.19500000000001</v>
      </c>
    </row>
    <row r="146" spans="1:20" x14ac:dyDescent="0.25">
      <c r="A146" s="10">
        <v>47001</v>
      </c>
      <c r="B146" s="11" t="s">
        <v>154</v>
      </c>
      <c r="C146" s="9">
        <v>34.288000000000004</v>
      </c>
      <c r="D146" s="9">
        <v>40.160000000000004</v>
      </c>
      <c r="E146" s="9">
        <v>36.572999999999993</v>
      </c>
      <c r="F146" s="9">
        <v>29.877000000000006</v>
      </c>
      <c r="G146" s="9">
        <v>18.79</v>
      </c>
      <c r="H146" s="9">
        <v>26.110999999999997</v>
      </c>
      <c r="I146" s="9">
        <v>32.317000000000007</v>
      </c>
      <c r="J146" s="9">
        <v>24.836999999999996</v>
      </c>
      <c r="K146" s="9">
        <v>28.797000000000001</v>
      </c>
      <c r="L146" s="9">
        <v>27.720000000000002</v>
      </c>
      <c r="M146" s="9">
        <v>27.822999999999993</v>
      </c>
      <c r="N146" s="9">
        <v>26.35</v>
      </c>
      <c r="O146" s="9">
        <v>20.529</v>
      </c>
      <c r="P146" s="12">
        <f t="shared" si="16"/>
        <v>374.17200000000003</v>
      </c>
      <c r="Q146" s="12">
        <f t="shared" si="17"/>
        <v>271.75</v>
      </c>
      <c r="R146" s="12">
        <f t="shared" si="18"/>
        <v>102.422</v>
      </c>
      <c r="S146" s="9">
        <v>18.045000000000002</v>
      </c>
      <c r="T146" s="12">
        <f t="shared" si="19"/>
        <v>392.21700000000004</v>
      </c>
    </row>
    <row r="147" spans="1:20" x14ac:dyDescent="0.25">
      <c r="A147" s="10">
        <v>12003</v>
      </c>
      <c r="B147" s="11" t="s">
        <v>155</v>
      </c>
      <c r="C147" s="9">
        <v>35.127000000000002</v>
      </c>
      <c r="D147" s="9">
        <v>36.632000000000005</v>
      </c>
      <c r="E147" s="9">
        <v>22.779999999999998</v>
      </c>
      <c r="F147" s="9">
        <v>30.486000000000001</v>
      </c>
      <c r="G147" s="9">
        <v>26.180999999999994</v>
      </c>
      <c r="H147" s="9">
        <v>19.870999999999999</v>
      </c>
      <c r="I147" s="9">
        <v>26.292999999999996</v>
      </c>
      <c r="J147" s="9">
        <v>21.285</v>
      </c>
      <c r="K147" s="9">
        <v>26.545000000000002</v>
      </c>
      <c r="L147" s="9">
        <v>12.481</v>
      </c>
      <c r="M147" s="9">
        <v>14.971000000000002</v>
      </c>
      <c r="N147" s="9">
        <v>12.168999999999999</v>
      </c>
      <c r="O147" s="9">
        <v>11.919000000000002</v>
      </c>
      <c r="P147" s="12">
        <f t="shared" si="16"/>
        <v>296.74</v>
      </c>
      <c r="Q147" s="12">
        <f t="shared" si="17"/>
        <v>245.20000000000005</v>
      </c>
      <c r="R147" s="12">
        <f t="shared" si="18"/>
        <v>51.540000000000006</v>
      </c>
      <c r="S147" s="9">
        <v>19.188000000000002</v>
      </c>
      <c r="T147" s="12">
        <f t="shared" si="19"/>
        <v>315.92800000000005</v>
      </c>
    </row>
    <row r="148" spans="1:20" x14ac:dyDescent="0.25">
      <c r="A148" s="10">
        <v>54007</v>
      </c>
      <c r="B148" s="11" t="s">
        <v>156</v>
      </c>
      <c r="C148" s="9">
        <v>11.663999999999998</v>
      </c>
      <c r="D148" s="9">
        <v>17.343999999999998</v>
      </c>
      <c r="E148" s="9">
        <v>12.728</v>
      </c>
      <c r="F148" s="9">
        <v>14.316999999999998</v>
      </c>
      <c r="G148" s="9">
        <v>20.774000000000001</v>
      </c>
      <c r="H148" s="9">
        <v>13.645</v>
      </c>
      <c r="I148" s="9">
        <v>28.108000000000004</v>
      </c>
      <c r="J148" s="9">
        <v>13.074999999999999</v>
      </c>
      <c r="K148" s="9">
        <v>9.9829999999999988</v>
      </c>
      <c r="L148" s="9">
        <v>17.811000000000003</v>
      </c>
      <c r="M148" s="9">
        <v>16.865000000000002</v>
      </c>
      <c r="N148" s="9">
        <v>18.167999999999999</v>
      </c>
      <c r="O148" s="9">
        <v>12.058</v>
      </c>
      <c r="P148" s="12">
        <f t="shared" si="16"/>
        <v>206.54000000000002</v>
      </c>
      <c r="Q148" s="12">
        <f t="shared" si="17"/>
        <v>141.63800000000001</v>
      </c>
      <c r="R148" s="12">
        <f t="shared" si="18"/>
        <v>64.902000000000001</v>
      </c>
      <c r="S148" s="9">
        <v>16.116</v>
      </c>
      <c r="T148" s="12">
        <f t="shared" si="19"/>
        <v>222.65600000000001</v>
      </c>
    </row>
    <row r="149" spans="1:20" x14ac:dyDescent="0.25">
      <c r="A149" s="10">
        <v>59002</v>
      </c>
      <c r="B149" s="11" t="s">
        <v>157</v>
      </c>
      <c r="C149" s="9">
        <v>92.889999999999986</v>
      </c>
      <c r="D149" s="9">
        <v>66.271000000000001</v>
      </c>
      <c r="E149" s="9">
        <v>59.777999999999992</v>
      </c>
      <c r="F149" s="9">
        <v>60.673999999999985</v>
      </c>
      <c r="G149" s="9">
        <v>46.827999999999996</v>
      </c>
      <c r="H149" s="9">
        <v>49.145999999999979</v>
      </c>
      <c r="I149" s="9">
        <v>47.923000000000023</v>
      </c>
      <c r="J149" s="9">
        <v>45.622999999999983</v>
      </c>
      <c r="K149" s="9">
        <v>49.40000000000002</v>
      </c>
      <c r="L149" s="9">
        <v>54.143000000000001</v>
      </c>
      <c r="M149" s="9">
        <v>40.370000000000012</v>
      </c>
      <c r="N149" s="9">
        <v>40.747</v>
      </c>
      <c r="O149" s="9">
        <v>43.166000000000004</v>
      </c>
      <c r="P149" s="12">
        <f t="shared" si="16"/>
        <v>696.95899999999995</v>
      </c>
      <c r="Q149" s="12">
        <f t="shared" si="17"/>
        <v>518.5329999999999</v>
      </c>
      <c r="R149" s="12">
        <f t="shared" si="18"/>
        <v>178.42599999999999</v>
      </c>
      <c r="S149" s="9">
        <v>45.372</v>
      </c>
      <c r="T149" s="12">
        <f t="shared" si="19"/>
        <v>742.33099999999979</v>
      </c>
    </row>
    <row r="150" spans="1:20" x14ac:dyDescent="0.25">
      <c r="A150" s="10">
        <v>2006</v>
      </c>
      <c r="B150" s="11" t="s">
        <v>158</v>
      </c>
      <c r="C150" s="9">
        <v>20.581</v>
      </c>
      <c r="D150" s="9">
        <v>16.265999999999998</v>
      </c>
      <c r="E150" s="9">
        <v>17.864000000000001</v>
      </c>
      <c r="F150" s="9">
        <v>20.256000000000004</v>
      </c>
      <c r="G150" s="9">
        <v>27.303000000000008</v>
      </c>
      <c r="H150" s="9">
        <v>19.325000000000003</v>
      </c>
      <c r="I150" s="9">
        <v>24.039000000000001</v>
      </c>
      <c r="J150" s="9">
        <v>28.614000000000004</v>
      </c>
      <c r="K150" s="9">
        <v>18.817999999999998</v>
      </c>
      <c r="L150" s="9">
        <v>20.177000000000003</v>
      </c>
      <c r="M150" s="9">
        <v>23.565000000000001</v>
      </c>
      <c r="N150" s="9">
        <v>28.175999999999995</v>
      </c>
      <c r="O150" s="9">
        <v>21.209</v>
      </c>
      <c r="P150" s="12">
        <f t="shared" si="16"/>
        <v>286.19300000000004</v>
      </c>
      <c r="Q150" s="12">
        <f t="shared" si="17"/>
        <v>193.06600000000003</v>
      </c>
      <c r="R150" s="12">
        <f t="shared" si="18"/>
        <v>93.12700000000001</v>
      </c>
      <c r="S150" s="9">
        <v>15.654999999999999</v>
      </c>
      <c r="T150" s="12">
        <f t="shared" si="19"/>
        <v>301.84800000000001</v>
      </c>
    </row>
    <row r="151" spans="1:20" x14ac:dyDescent="0.25">
      <c r="A151" s="10">
        <v>55004</v>
      </c>
      <c r="B151" s="11" t="s">
        <v>159</v>
      </c>
      <c r="C151" s="9">
        <v>11.679</v>
      </c>
      <c r="D151" s="9">
        <v>18.207999999999998</v>
      </c>
      <c r="E151" s="9">
        <v>11.642999999999999</v>
      </c>
      <c r="F151" s="9">
        <v>20.07</v>
      </c>
      <c r="G151" s="9">
        <v>22.736999999999995</v>
      </c>
      <c r="H151" s="9">
        <v>18.550999999999998</v>
      </c>
      <c r="I151" s="9">
        <v>18.682999999999996</v>
      </c>
      <c r="J151" s="9">
        <v>15.443999999999999</v>
      </c>
      <c r="K151" s="9">
        <v>20.632000000000001</v>
      </c>
      <c r="L151" s="9">
        <v>11.542999999999999</v>
      </c>
      <c r="M151" s="9">
        <v>25.042999999999996</v>
      </c>
      <c r="N151" s="9">
        <v>21.824000000000005</v>
      </c>
      <c r="O151" s="9">
        <v>19.215000000000003</v>
      </c>
      <c r="P151" s="12">
        <f t="shared" si="16"/>
        <v>235.27200000000002</v>
      </c>
      <c r="Q151" s="12">
        <f t="shared" si="17"/>
        <v>157.64699999999999</v>
      </c>
      <c r="R151" s="12">
        <f t="shared" si="18"/>
        <v>77.625</v>
      </c>
      <c r="S151" s="9">
        <v>27.503999999999998</v>
      </c>
      <c r="T151" s="12">
        <f t="shared" si="19"/>
        <v>262.77600000000001</v>
      </c>
    </row>
    <row r="152" spans="1:20" x14ac:dyDescent="0.25">
      <c r="A152" s="10">
        <v>63003</v>
      </c>
      <c r="B152" s="11" t="s">
        <v>160</v>
      </c>
      <c r="C152" s="9">
        <v>267.46800000000007</v>
      </c>
      <c r="D152" s="9">
        <v>195.24599999999998</v>
      </c>
      <c r="E152" s="9">
        <v>207.80500000000009</v>
      </c>
      <c r="F152" s="9">
        <v>203.53200000000004</v>
      </c>
      <c r="G152" s="9">
        <v>186.72700000000003</v>
      </c>
      <c r="H152" s="9">
        <v>192.69399999999999</v>
      </c>
      <c r="I152" s="9">
        <v>194.66000000000011</v>
      </c>
      <c r="J152" s="9">
        <v>191.25099999999992</v>
      </c>
      <c r="K152" s="9">
        <v>195.73300000000003</v>
      </c>
      <c r="L152" s="9">
        <v>219.54500000000002</v>
      </c>
      <c r="M152" s="9">
        <v>223.63400000000004</v>
      </c>
      <c r="N152" s="9">
        <v>208.08699999999999</v>
      </c>
      <c r="O152" s="9">
        <v>200.45499999999998</v>
      </c>
      <c r="P152" s="12">
        <f t="shared" si="16"/>
        <v>2686.837</v>
      </c>
      <c r="Q152" s="12">
        <f t="shared" si="17"/>
        <v>1835.1160000000002</v>
      </c>
      <c r="R152" s="12">
        <f t="shared" si="18"/>
        <v>851.721</v>
      </c>
      <c r="S152" s="9">
        <v>178.70700000000025</v>
      </c>
      <c r="T152" s="12">
        <f t="shared" si="19"/>
        <v>2865.5440000000008</v>
      </c>
    </row>
    <row r="153" spans="1:20" x14ac:dyDescent="0.25">
      <c r="A153" s="17"/>
      <c r="B153" s="16" t="s">
        <v>161</v>
      </c>
      <c r="C153" s="12">
        <f t="shared" ref="C153:T153" si="20">SUM(C5:C152)</f>
        <v>11003.487000000003</v>
      </c>
      <c r="D153" s="12">
        <f t="shared" si="20"/>
        <v>9885.9</v>
      </c>
      <c r="E153" s="12">
        <f t="shared" si="20"/>
        <v>10052.943999999998</v>
      </c>
      <c r="F153" s="12">
        <f t="shared" si="20"/>
        <v>9684.408999999996</v>
      </c>
      <c r="G153" s="12">
        <f t="shared" si="20"/>
        <v>9882.3430000000026</v>
      </c>
      <c r="H153" s="12">
        <f t="shared" si="20"/>
        <v>9894.3940000000111</v>
      </c>
      <c r="I153" s="12">
        <f t="shared" si="20"/>
        <v>9802.0150000000031</v>
      </c>
      <c r="J153" s="12">
        <f t="shared" si="20"/>
        <v>9781.1939999999977</v>
      </c>
      <c r="K153" s="12">
        <f t="shared" si="20"/>
        <v>9851.1199999999953</v>
      </c>
      <c r="L153" s="12">
        <f t="shared" si="20"/>
        <v>10322.462999999992</v>
      </c>
      <c r="M153" s="12">
        <f t="shared" si="20"/>
        <v>9688.0940000000028</v>
      </c>
      <c r="N153" s="12">
        <f t="shared" si="20"/>
        <v>9036.4269999999997</v>
      </c>
      <c r="O153" s="12">
        <f t="shared" si="20"/>
        <v>8300.6640000000043</v>
      </c>
      <c r="P153" s="12">
        <f t="shared" si="20"/>
        <v>127185.45399999998</v>
      </c>
      <c r="Q153" s="12">
        <f t="shared" si="20"/>
        <v>89837.805999999997</v>
      </c>
      <c r="R153" s="12">
        <f t="shared" si="20"/>
        <v>37347.647999999994</v>
      </c>
      <c r="S153" s="12">
        <f t="shared" si="20"/>
        <v>3059.3940000000002</v>
      </c>
      <c r="T153" s="12">
        <f t="shared" si="20"/>
        <v>130244.84800000003</v>
      </c>
    </row>
    <row r="154" spans="1:20" s="13" customFormat="1" ht="12.75" x14ac:dyDescent="0.2">
      <c r="C154" s="19"/>
    </row>
  </sheetData>
  <sortState xmlns:xlrd2="http://schemas.microsoft.com/office/spreadsheetml/2017/richdata2" ref="A5:T152">
    <sortCondition ref="B5:B152"/>
  </sortState>
  <mergeCells count="2">
    <mergeCell ref="A1:N1"/>
    <mergeCell ref="Q3:T3"/>
  </mergeCells>
  <pageMargins left="0.2" right="0.2" top="0.25" bottom="0.25" header="0.3" footer="0.3"/>
  <pageSetup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ADA Summary</vt:lpstr>
      <vt:lpstr>'ADA Summary'!Print_Area</vt:lpstr>
      <vt:lpstr>'ADA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Leiferman, Bobbi</cp:lastModifiedBy>
  <cp:lastPrinted>2024-01-04T15:43:56Z</cp:lastPrinted>
  <dcterms:created xsi:type="dcterms:W3CDTF">2020-07-16T13:09:16Z</dcterms:created>
  <dcterms:modified xsi:type="dcterms:W3CDTF">2025-01-02T16:51:21Z</dcterms:modified>
</cp:coreProperties>
</file>