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Stat Digest\2024 Digest\ADA-ADM\"/>
    </mc:Choice>
  </mc:AlternateContent>
  <xr:revisionPtr revIDLastSave="0" documentId="13_ncr:1_{9C8DD192-9266-474B-AF66-41237C8B24DA}" xr6:coauthVersionLast="47" xr6:coauthVersionMax="47" xr10:uidLastSave="{00000000-0000-0000-0000-000000000000}"/>
  <bookViews>
    <workbookView xWindow="-120" yWindow="-120" windowWidth="29040" windowHeight="15720" xr2:uid="{EDDA4ADE-CED0-4FAE-AA8C-9F6F8C73D754}"/>
  </bookViews>
  <sheets>
    <sheet name="ADM Summary" sheetId="1" r:id="rId1"/>
  </sheets>
  <definedNames>
    <definedName name="_xlnm._FilterDatabase" localSheetId="0" hidden="1">'ADM Summary'!$A$4:$T$154</definedName>
    <definedName name="_xlnm.Print_Area" localSheetId="0">'ADM Summary'!$A$1:$T$154</definedName>
    <definedName name="_xlnm.Print_Titles" localSheetId="0">'ADM Summary'!$2:$4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C153" i="1"/>
  <c r="S153" i="1"/>
  <c r="P125" i="1"/>
  <c r="R16" i="1" l="1"/>
  <c r="R125" i="1"/>
  <c r="R47" i="1" l="1"/>
  <c r="R6" i="1"/>
  <c r="R7" i="1"/>
  <c r="R8" i="1"/>
  <c r="R10" i="1"/>
  <c r="R12" i="1"/>
  <c r="R13" i="1"/>
  <c r="R14" i="1"/>
  <c r="R15" i="1"/>
  <c r="R17" i="1"/>
  <c r="R19" i="1"/>
  <c r="R21" i="1"/>
  <c r="R22" i="1"/>
  <c r="R23" i="1"/>
  <c r="R24" i="1"/>
  <c r="R25" i="1"/>
  <c r="R27" i="1"/>
  <c r="R29" i="1"/>
  <c r="R30" i="1"/>
  <c r="R31" i="1"/>
  <c r="R32" i="1"/>
  <c r="R33" i="1"/>
  <c r="R35" i="1"/>
  <c r="R37" i="1"/>
  <c r="R38" i="1"/>
  <c r="R39" i="1"/>
  <c r="R40" i="1"/>
  <c r="R41" i="1"/>
  <c r="R43" i="1"/>
  <c r="R45" i="1"/>
  <c r="R46" i="1"/>
  <c r="R48" i="1"/>
  <c r="R49" i="1"/>
  <c r="R51" i="1"/>
  <c r="R52" i="1"/>
  <c r="R54" i="1"/>
  <c r="R55" i="1"/>
  <c r="R56" i="1"/>
  <c r="R57" i="1"/>
  <c r="R59" i="1"/>
  <c r="R60" i="1"/>
  <c r="R62" i="1"/>
  <c r="R63" i="1"/>
  <c r="R64" i="1"/>
  <c r="R65" i="1"/>
  <c r="R67" i="1"/>
  <c r="R68" i="1"/>
  <c r="R70" i="1"/>
  <c r="R71" i="1"/>
  <c r="R72" i="1"/>
  <c r="R73" i="1"/>
  <c r="R75" i="1"/>
  <c r="R76" i="1"/>
  <c r="R78" i="1"/>
  <c r="R79" i="1"/>
  <c r="R80" i="1"/>
  <c r="R81" i="1"/>
  <c r="R83" i="1"/>
  <c r="R84" i="1"/>
  <c r="R86" i="1"/>
  <c r="R87" i="1"/>
  <c r="R88" i="1"/>
  <c r="R89" i="1"/>
  <c r="R91" i="1"/>
  <c r="R92" i="1"/>
  <c r="R94" i="1"/>
  <c r="R95" i="1"/>
  <c r="R96" i="1"/>
  <c r="R97" i="1"/>
  <c r="R99" i="1"/>
  <c r="R100" i="1"/>
  <c r="R102" i="1"/>
  <c r="R103" i="1"/>
  <c r="R104" i="1"/>
  <c r="R105" i="1"/>
  <c r="R107" i="1"/>
  <c r="R108" i="1"/>
  <c r="R110" i="1"/>
  <c r="R111" i="1"/>
  <c r="R112" i="1"/>
  <c r="R113" i="1"/>
  <c r="R115" i="1"/>
  <c r="R116" i="1"/>
  <c r="R118" i="1"/>
  <c r="R119" i="1"/>
  <c r="R120" i="1"/>
  <c r="R122" i="1"/>
  <c r="R123" i="1"/>
  <c r="R126" i="1"/>
  <c r="R128" i="1"/>
  <c r="R129" i="1"/>
  <c r="R131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5" i="1"/>
  <c r="R147" i="1"/>
  <c r="R148" i="1"/>
  <c r="R149" i="1"/>
  <c r="R150" i="1"/>
  <c r="R151" i="1"/>
  <c r="R152" i="1"/>
  <c r="R5" i="1"/>
  <c r="R124" i="1" l="1"/>
  <c r="R117" i="1"/>
  <c r="R109" i="1"/>
  <c r="R101" i="1"/>
  <c r="R93" i="1"/>
  <c r="R85" i="1"/>
  <c r="R77" i="1"/>
  <c r="R69" i="1"/>
  <c r="R61" i="1"/>
  <c r="R53" i="1"/>
  <c r="R44" i="1"/>
  <c r="R36" i="1"/>
  <c r="R28" i="1"/>
  <c r="R20" i="1"/>
  <c r="R11" i="1"/>
  <c r="H153" i="1"/>
  <c r="R42" i="1"/>
  <c r="R34" i="1"/>
  <c r="R26" i="1"/>
  <c r="R18" i="1"/>
  <c r="R9" i="1"/>
  <c r="R146" i="1"/>
  <c r="R138" i="1"/>
  <c r="R130" i="1"/>
  <c r="R121" i="1"/>
  <c r="R114" i="1"/>
  <c r="R106" i="1"/>
  <c r="R98" i="1"/>
  <c r="R90" i="1"/>
  <c r="R82" i="1"/>
  <c r="R74" i="1"/>
  <c r="R66" i="1"/>
  <c r="R58" i="1"/>
  <c r="R50" i="1"/>
  <c r="R127" i="1"/>
  <c r="L153" i="1"/>
  <c r="N153" i="1" l="1"/>
  <c r="M153" i="1"/>
  <c r="F153" i="1"/>
  <c r="G153" i="1" l="1"/>
  <c r="O153" i="1"/>
  <c r="R153" i="1"/>
  <c r="I153" i="1"/>
  <c r="K153" i="1"/>
  <c r="J153" i="1"/>
  <c r="Q140" i="1" l="1"/>
  <c r="T140" i="1" s="1"/>
  <c r="P140" i="1"/>
  <c r="P126" i="1"/>
  <c r="Q126" i="1"/>
  <c r="T126" i="1" s="1"/>
  <c r="Q131" i="1"/>
  <c r="T131" i="1" s="1"/>
  <c r="P131" i="1"/>
  <c r="P19" i="1"/>
  <c r="Q19" i="1"/>
  <c r="T19" i="1" s="1"/>
  <c r="P79" i="1"/>
  <c r="Q79" i="1"/>
  <c r="T79" i="1" s="1"/>
  <c r="Q29" i="1"/>
  <c r="T29" i="1" s="1"/>
  <c r="P29" i="1"/>
  <c r="P23" i="1"/>
  <c r="Q23" i="1"/>
  <c r="T23" i="1" s="1"/>
  <c r="P145" i="1"/>
  <c r="Q145" i="1"/>
  <c r="T145" i="1" s="1"/>
  <c r="Q14" i="1"/>
  <c r="T14" i="1" s="1"/>
  <c r="P14" i="1"/>
  <c r="P103" i="1"/>
  <c r="Q103" i="1"/>
  <c r="T103" i="1" s="1"/>
  <c r="Q86" i="1"/>
  <c r="T86" i="1" s="1"/>
  <c r="P86" i="1"/>
  <c r="P74" i="1"/>
  <c r="Q74" i="1"/>
  <c r="T74" i="1" s="1"/>
  <c r="Q94" i="1"/>
  <c r="T94" i="1" s="1"/>
  <c r="P94" i="1"/>
  <c r="P83" i="1"/>
  <c r="Q83" i="1"/>
  <c r="T83" i="1" s="1"/>
  <c r="P49" i="1"/>
  <c r="Q49" i="1"/>
  <c r="T49" i="1" s="1"/>
  <c r="Q77" i="1"/>
  <c r="T77" i="1" s="1"/>
  <c r="P77" i="1"/>
  <c r="P91" i="1"/>
  <c r="Q91" i="1"/>
  <c r="T91" i="1" s="1"/>
  <c r="P76" i="1"/>
  <c r="Q76" i="1"/>
  <c r="T76" i="1" s="1"/>
  <c r="Q21" i="1"/>
  <c r="T21" i="1" s="1"/>
  <c r="P21" i="1"/>
  <c r="P10" i="1"/>
  <c r="Q10" i="1"/>
  <c r="T10" i="1" s="1"/>
  <c r="P134" i="1"/>
  <c r="Q134" i="1"/>
  <c r="T134" i="1" s="1"/>
  <c r="P63" i="1"/>
  <c r="Q63" i="1"/>
  <c r="T63" i="1" s="1"/>
  <c r="P119" i="1"/>
  <c r="Q119" i="1"/>
  <c r="T119" i="1" s="1"/>
  <c r="P113" i="1"/>
  <c r="Q113" i="1"/>
  <c r="T113" i="1" s="1"/>
  <c r="P65" i="1"/>
  <c r="Q65" i="1"/>
  <c r="T65" i="1" s="1"/>
  <c r="P31" i="1"/>
  <c r="Q31" i="1"/>
  <c r="T31" i="1" s="1"/>
  <c r="P138" i="1"/>
  <c r="Q138" i="1"/>
  <c r="T138" i="1" s="1"/>
  <c r="P18" i="1"/>
  <c r="Q18" i="1"/>
  <c r="T18" i="1" s="1"/>
  <c r="Q93" i="1"/>
  <c r="T93" i="1" s="1"/>
  <c r="P93" i="1"/>
  <c r="P50" i="1"/>
  <c r="Q50" i="1"/>
  <c r="T50" i="1" s="1"/>
  <c r="P40" i="1"/>
  <c r="Q40" i="1"/>
  <c r="T40" i="1" s="1"/>
  <c r="P8" i="1"/>
  <c r="Q8" i="1"/>
  <c r="T8" i="1" s="1"/>
  <c r="P57" i="1"/>
  <c r="Q57" i="1"/>
  <c r="T57" i="1" s="1"/>
  <c r="P11" i="1"/>
  <c r="Q11" i="1"/>
  <c r="T11" i="1" s="1"/>
  <c r="Q130" i="1"/>
  <c r="T130" i="1" s="1"/>
  <c r="P130" i="1"/>
  <c r="P142" i="1"/>
  <c r="Q142" i="1"/>
  <c r="T142" i="1" s="1"/>
  <c r="Q53" i="1"/>
  <c r="T53" i="1" s="1"/>
  <c r="P53" i="1"/>
  <c r="Q62" i="1"/>
  <c r="T62" i="1" s="1"/>
  <c r="P62" i="1"/>
  <c r="P26" i="1"/>
  <c r="Q26" i="1"/>
  <c r="T26" i="1" s="1"/>
  <c r="P90" i="1"/>
  <c r="Q90" i="1"/>
  <c r="T90" i="1" s="1"/>
  <c r="Q70" i="1"/>
  <c r="T70" i="1" s="1"/>
  <c r="P70" i="1"/>
  <c r="P5" i="1"/>
  <c r="Q5" i="1"/>
  <c r="T5" i="1" s="1"/>
  <c r="Q54" i="1"/>
  <c r="T54" i="1" s="1"/>
  <c r="P54" i="1"/>
  <c r="P105" i="1"/>
  <c r="Q105" i="1"/>
  <c r="T105" i="1" s="1"/>
  <c r="P39" i="1"/>
  <c r="Q39" i="1"/>
  <c r="T39" i="1" s="1"/>
  <c r="P150" i="1"/>
  <c r="Q150" i="1"/>
  <c r="T150" i="1" s="1"/>
  <c r="P107" i="1"/>
  <c r="Q107" i="1"/>
  <c r="T107" i="1" s="1"/>
  <c r="Q13" i="1"/>
  <c r="T13" i="1" s="1"/>
  <c r="P13" i="1"/>
  <c r="P122" i="1"/>
  <c r="Q122" i="1"/>
  <c r="T122" i="1" s="1"/>
  <c r="P80" i="1"/>
  <c r="Q80" i="1"/>
  <c r="T80" i="1" s="1"/>
  <c r="Q102" i="1" l="1"/>
  <c r="T102" i="1" s="1"/>
  <c r="P102" i="1"/>
  <c r="Q147" i="1"/>
  <c r="T147" i="1" s="1"/>
  <c r="P147" i="1"/>
  <c r="P137" i="1"/>
  <c r="Q137" i="1"/>
  <c r="T137" i="1" s="1"/>
  <c r="P88" i="1"/>
  <c r="Q88" i="1"/>
  <c r="T88" i="1" s="1"/>
  <c r="P135" i="1"/>
  <c r="Q135" i="1"/>
  <c r="T135" i="1" s="1"/>
  <c r="P129" i="1"/>
  <c r="Q129" i="1"/>
  <c r="T129" i="1" s="1"/>
  <c r="P112" i="1"/>
  <c r="Q112" i="1"/>
  <c r="T112" i="1" s="1"/>
  <c r="P72" i="1"/>
  <c r="Q72" i="1"/>
  <c r="T72" i="1" s="1"/>
  <c r="P89" i="1"/>
  <c r="Q89" i="1"/>
  <c r="T89" i="1" s="1"/>
  <c r="P56" i="1"/>
  <c r="Q56" i="1"/>
  <c r="T56" i="1" s="1"/>
  <c r="P92" i="1"/>
  <c r="Q92" i="1"/>
  <c r="T92" i="1" s="1"/>
  <c r="Q22" i="1"/>
  <c r="T22" i="1" s="1"/>
  <c r="P22" i="1"/>
  <c r="P84" i="1"/>
  <c r="Q84" i="1"/>
  <c r="T84" i="1" s="1"/>
  <c r="P136" i="1"/>
  <c r="Q136" i="1"/>
  <c r="T136" i="1" s="1"/>
  <c r="P104" i="1"/>
  <c r="Q104" i="1"/>
  <c r="T104" i="1" s="1"/>
  <c r="Q141" i="1"/>
  <c r="T141" i="1" s="1"/>
  <c r="P141" i="1"/>
  <c r="P96" i="1"/>
  <c r="Q96" i="1"/>
  <c r="T96" i="1" s="1"/>
  <c r="Q69" i="1"/>
  <c r="T69" i="1" s="1"/>
  <c r="P69" i="1"/>
  <c r="Q110" i="1"/>
  <c r="T110" i="1" s="1"/>
  <c r="P110" i="1"/>
  <c r="P59" i="1"/>
  <c r="Q59" i="1"/>
  <c r="T59" i="1" s="1"/>
  <c r="P51" i="1"/>
  <c r="Q51" i="1"/>
  <c r="T51" i="1" s="1"/>
  <c r="Q133" i="1"/>
  <c r="T133" i="1" s="1"/>
  <c r="P133" i="1"/>
  <c r="P139" i="1"/>
  <c r="Q139" i="1"/>
  <c r="T139" i="1" s="1"/>
  <c r="P48" i="1"/>
  <c r="Q48" i="1"/>
  <c r="T48" i="1" s="1"/>
  <c r="P87" i="1"/>
  <c r="Q87" i="1"/>
  <c r="T87" i="1" s="1"/>
  <c r="Q85" i="1"/>
  <c r="T85" i="1" s="1"/>
  <c r="P85" i="1"/>
  <c r="P47" i="1"/>
  <c r="Q47" i="1"/>
  <c r="T47" i="1" s="1"/>
  <c r="P128" i="1"/>
  <c r="Q128" i="1"/>
  <c r="T128" i="1" s="1"/>
  <c r="P17" i="1"/>
  <c r="Q17" i="1"/>
  <c r="T17" i="1" s="1"/>
  <c r="P73" i="1"/>
  <c r="Q73" i="1"/>
  <c r="T73" i="1" s="1"/>
  <c r="P95" i="1"/>
  <c r="Q95" i="1"/>
  <c r="T95" i="1" s="1"/>
  <c r="P98" i="1"/>
  <c r="Q98" i="1"/>
  <c r="T98" i="1" s="1"/>
  <c r="Q116" i="1"/>
  <c r="T116" i="1" s="1"/>
  <c r="P116" i="1"/>
  <c r="Q115" i="1"/>
  <c r="T115" i="1" s="1"/>
  <c r="P115" i="1"/>
  <c r="P16" i="1"/>
  <c r="Q16" i="1"/>
  <c r="T16" i="1" s="1"/>
  <c r="P151" i="1"/>
  <c r="Q151" i="1"/>
  <c r="T151" i="1" s="1"/>
  <c r="P146" i="1"/>
  <c r="Q146" i="1"/>
  <c r="T146" i="1" s="1"/>
  <c r="P60" i="1"/>
  <c r="Q60" i="1"/>
  <c r="T60" i="1" s="1"/>
  <c r="Q117" i="1"/>
  <c r="T117" i="1" s="1"/>
  <c r="P117" i="1"/>
  <c r="Q37" i="1"/>
  <c r="T37" i="1" s="1"/>
  <c r="P37" i="1"/>
  <c r="P6" i="1"/>
  <c r="Q6" i="1"/>
  <c r="T6" i="1" s="1"/>
  <c r="P35" i="1"/>
  <c r="Q35" i="1"/>
  <c r="T35" i="1" s="1"/>
  <c r="P97" i="1"/>
  <c r="Q97" i="1"/>
  <c r="T97" i="1" s="1"/>
  <c r="Q149" i="1"/>
  <c r="T149" i="1" s="1"/>
  <c r="P149" i="1"/>
  <c r="Q61" i="1"/>
  <c r="T61" i="1" s="1"/>
  <c r="P61" i="1"/>
  <c r="P99" i="1"/>
  <c r="Q99" i="1"/>
  <c r="T99" i="1" s="1"/>
  <c r="P114" i="1"/>
  <c r="Q114" i="1"/>
  <c r="T114" i="1" s="1"/>
  <c r="P32" i="1"/>
  <c r="Q32" i="1"/>
  <c r="T32" i="1" s="1"/>
  <c r="P108" i="1"/>
  <c r="Q108" i="1"/>
  <c r="T108" i="1" s="1"/>
  <c r="Q148" i="1"/>
  <c r="T148" i="1" s="1"/>
  <c r="P148" i="1"/>
  <c r="Q101" i="1"/>
  <c r="T101" i="1" s="1"/>
  <c r="P101" i="1"/>
  <c r="Q132" i="1"/>
  <c r="T132" i="1" s="1"/>
  <c r="P132" i="1"/>
  <c r="P100" i="1"/>
  <c r="Q100" i="1"/>
  <c r="T100" i="1" s="1"/>
  <c r="Q46" i="1"/>
  <c r="T46" i="1" s="1"/>
  <c r="P46" i="1"/>
  <c r="P15" i="1"/>
  <c r="Q15" i="1"/>
  <c r="T15" i="1" s="1"/>
  <c r="P111" i="1"/>
  <c r="Q111" i="1"/>
  <c r="T111" i="1" s="1"/>
  <c r="P28" i="1"/>
  <c r="Q28" i="1"/>
  <c r="T28" i="1" s="1"/>
  <c r="P75" i="1"/>
  <c r="Q75" i="1"/>
  <c r="T75" i="1" s="1"/>
  <c r="P81" i="1"/>
  <c r="Q81" i="1"/>
  <c r="T81" i="1" s="1"/>
  <c r="Q124" i="1"/>
  <c r="T124" i="1" s="1"/>
  <c r="P124" i="1"/>
  <c r="Q123" i="1"/>
  <c r="T123" i="1" s="1"/>
  <c r="P123" i="1"/>
  <c r="Q125" i="1"/>
  <c r="T125" i="1" s="1"/>
  <c r="Q36" i="1"/>
  <c r="T36" i="1" s="1"/>
  <c r="P36" i="1"/>
  <c r="Q12" i="1"/>
  <c r="T12" i="1" s="1"/>
  <c r="P12" i="1"/>
  <c r="P52" i="1"/>
  <c r="Q52" i="1"/>
  <c r="T52" i="1" s="1"/>
  <c r="P20" i="1"/>
  <c r="Q20" i="1"/>
  <c r="T20" i="1" s="1"/>
  <c r="P106" i="1"/>
  <c r="Q106" i="1"/>
  <c r="T106" i="1" s="1"/>
  <c r="Q78" i="1"/>
  <c r="T78" i="1" s="1"/>
  <c r="P78" i="1"/>
  <c r="Q45" i="1"/>
  <c r="T45" i="1" s="1"/>
  <c r="P45" i="1"/>
  <c r="P68" i="1"/>
  <c r="Q68" i="1"/>
  <c r="T68" i="1" s="1"/>
  <c r="Q38" i="1"/>
  <c r="T38" i="1" s="1"/>
  <c r="P38" i="1"/>
  <c r="P143" i="1"/>
  <c r="Q143" i="1"/>
  <c r="T143" i="1" s="1"/>
  <c r="P71" i="1"/>
  <c r="Q71" i="1"/>
  <c r="T71" i="1" s="1"/>
  <c r="P7" i="1"/>
  <c r="Q7" i="1"/>
  <c r="T7" i="1" s="1"/>
  <c r="Q109" i="1"/>
  <c r="T109" i="1" s="1"/>
  <c r="P109" i="1"/>
  <c r="P44" i="1"/>
  <c r="Q44" i="1"/>
  <c r="T44" i="1" s="1"/>
  <c r="P118" i="1"/>
  <c r="Q118" i="1"/>
  <c r="T118" i="1" s="1"/>
  <c r="P64" i="1"/>
  <c r="Q64" i="1"/>
  <c r="T64" i="1" s="1"/>
  <c r="P24" i="1"/>
  <c r="Q24" i="1"/>
  <c r="T24" i="1" s="1"/>
  <c r="P121" i="1"/>
  <c r="Q121" i="1"/>
  <c r="T121" i="1" s="1"/>
  <c r="P152" i="1"/>
  <c r="Q152" i="1"/>
  <c r="T152" i="1" s="1"/>
  <c r="P25" i="1"/>
  <c r="Q25" i="1"/>
  <c r="T25" i="1" s="1"/>
  <c r="P43" i="1"/>
  <c r="Q43" i="1"/>
  <c r="T43" i="1" s="1"/>
  <c r="P41" i="1"/>
  <c r="Q41" i="1"/>
  <c r="T41" i="1" s="1"/>
  <c r="P9" i="1"/>
  <c r="Q9" i="1"/>
  <c r="T9" i="1" s="1"/>
  <c r="P82" i="1"/>
  <c r="Q82" i="1"/>
  <c r="T82" i="1" s="1"/>
  <c r="P120" i="1"/>
  <c r="Q120" i="1"/>
  <c r="T120" i="1" s="1"/>
  <c r="P144" i="1"/>
  <c r="Q144" i="1"/>
  <c r="T144" i="1" s="1"/>
  <c r="P34" i="1"/>
  <c r="Q34" i="1"/>
  <c r="T34" i="1" s="1"/>
  <c r="P127" i="1"/>
  <c r="Q127" i="1"/>
  <c r="T127" i="1" s="1"/>
  <c r="P27" i="1"/>
  <c r="Q27" i="1"/>
  <c r="T27" i="1" s="1"/>
  <c r="P66" i="1"/>
  <c r="Q66" i="1"/>
  <c r="T66" i="1" s="1"/>
  <c r="P55" i="1"/>
  <c r="Q55" i="1"/>
  <c r="T55" i="1" s="1"/>
  <c r="Q30" i="1"/>
  <c r="T30" i="1" s="1"/>
  <c r="P30" i="1"/>
  <c r="P33" i="1"/>
  <c r="Q33" i="1"/>
  <c r="T33" i="1" s="1"/>
  <c r="P58" i="1"/>
  <c r="Q58" i="1"/>
  <c r="T58" i="1" s="1"/>
  <c r="P67" i="1"/>
  <c r="Q67" i="1"/>
  <c r="T67" i="1" s="1"/>
  <c r="P42" i="1"/>
  <c r="Q42" i="1"/>
  <c r="T42" i="1" s="1"/>
  <c r="D153" i="1"/>
  <c r="T153" i="1" l="1"/>
  <c r="Q153" i="1"/>
  <c r="P153" i="1"/>
</calcChain>
</file>

<file path=xl/sharedStrings.xml><?xml version="1.0" encoding="utf-8"?>
<sst xmlns="http://schemas.openxmlformats.org/spreadsheetml/2006/main" count="172" uniqueCount="172">
  <si>
    <t>District No.</t>
  </si>
  <si>
    <t>District Name</t>
  </si>
  <si>
    <t>KG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</si>
  <si>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</si>
  <si>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</si>
  <si>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</si>
  <si>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</si>
  <si>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</si>
  <si>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</si>
  <si>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</si>
  <si>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</si>
  <si>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</si>
  <si>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</si>
  <si>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</si>
  <si>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</si>
  <si>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</si>
  <si>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</si>
  <si>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</si>
  <si>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</si>
  <si>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</si>
  <si>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</si>
  <si>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</si>
  <si>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</si>
  <si>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</si>
  <si>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</si>
  <si>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</si>
  <si>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</si>
  <si>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</si>
  <si>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</si>
  <si>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</si>
  <si>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</si>
  <si>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</si>
  <si>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 - 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</si>
  <si>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</si>
  <si>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</si>
  <si>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</si>
  <si>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</si>
  <si>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</si>
  <si>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</si>
  <si>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</si>
  <si>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</si>
  <si>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</si>
  <si>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</si>
  <si>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</si>
  <si>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</si>
  <si>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</si>
  <si>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</si>
  <si>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</si>
  <si>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</si>
  <si>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</si>
  <si>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</si>
  <si>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</si>
  <si>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</si>
  <si>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</si>
  <si>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</si>
  <si>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</si>
  <si>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</si>
  <si>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</si>
  <si>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</si>
  <si>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</si>
  <si>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</si>
  <si>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</si>
  <si>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</si>
  <si>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</si>
  <si>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</si>
  <si>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</si>
  <si>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</si>
  <si>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</si>
  <si>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</si>
  <si>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</si>
  <si>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</si>
  <si>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</si>
  <si>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</si>
  <si>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</si>
  <si>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</si>
  <si>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</si>
  <si>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</si>
  <si>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</si>
  <si>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</si>
  <si>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</si>
  <si>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</si>
  <si>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</si>
  <si>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</si>
  <si>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</si>
  <si>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</si>
  <si>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</si>
  <si>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</si>
  <si>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</si>
  <si>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</si>
  <si>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</si>
  <si>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</si>
  <si>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</si>
  <si>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</si>
  <si>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</si>
  <si>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</si>
  <si>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</si>
  <si>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</si>
  <si>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</si>
  <si>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</si>
  <si>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</si>
  <si>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</si>
  <si>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</si>
  <si>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</si>
  <si>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</si>
  <si>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</si>
  <si>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</si>
  <si>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</si>
  <si>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</si>
  <si>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</si>
  <si>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</si>
  <si>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</si>
  <si>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</si>
  <si>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</si>
  <si>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</si>
  <si>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</si>
  <si>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</si>
  <si>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</si>
  <si>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</si>
  <si>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Parker 60-4</t>
  </si>
  <si>
    <t>Parkston 33-3</t>
  </si>
  <si>
    <t>Pierre 32-2</t>
  </si>
  <si>
    <t>Plankinton 01-1</t>
  </si>
  <si>
    <t>Platte-Geddes 11-5</t>
  </si>
  <si>
    <t>Rapid City 51-4</t>
  </si>
  <si>
    <t>Redfield 56-4</t>
  </si>
  <si>
    <t>Rosholt 54-4</t>
  </si>
  <si>
    <t>Sanborn Central 55-5</t>
  </si>
  <si>
    <t>Scotland 04-3</t>
  </si>
  <si>
    <t>Selby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</si>
  <si>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</si>
  <si>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</si>
  <si>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</si>
  <si>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</si>
  <si>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</si>
  <si>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</si>
  <si>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</si>
  <si>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</si>
  <si>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</si>
  <si>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</si>
  <si>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</si>
  <si>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</si>
  <si>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</si>
  <si>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</si>
  <si>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 -Hurley 60-6</t>
  </si>
  <si>
    <t>Wagner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</si>
  <si>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</si>
  <si>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</si>
  <si>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</si>
  <si>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</si>
  <si>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</si>
  <si>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</si>
  <si>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</si>
  <si>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</si>
  <si>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</si>
  <si>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</si>
  <si>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</si>
  <si>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</si>
  <si>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</si>
  <si>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</si>
  <si>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</si>
  <si>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</si>
  <si>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TOTALS</t>
  </si>
  <si>
    <t>Questions:  Contact Office of State Aid &amp; School Finance, (605) 773-3248</t>
  </si>
  <si>
    <t>Oglala Lakota County 65-1</t>
  </si>
  <si>
    <t>K-12 
TOTAL</t>
  </si>
  <si>
    <t>K-8 
ADM</t>
  </si>
  <si>
    <t>9-12 
ADM</t>
  </si>
  <si>
    <t>PK 
ADM</t>
  </si>
  <si>
    <t>PK-12 
ADM</t>
  </si>
  <si>
    <r>
      <t xml:space="preserve">2023-2024 AVERAGE DAILY </t>
    </r>
    <r>
      <rPr>
        <b/>
        <u/>
        <sz val="14"/>
        <rFont val="Calibri"/>
        <family val="2"/>
        <scheme val="minor"/>
      </rPr>
      <t>MEMBERSHIP</t>
    </r>
    <r>
      <rPr>
        <b/>
        <sz val="14"/>
        <rFont val="Calibri"/>
        <family val="2"/>
        <scheme val="minor"/>
      </rPr>
      <t>, By Grade Level</t>
    </r>
  </si>
  <si>
    <t>Oldham-Ramona-Rutland 39-6</t>
  </si>
  <si>
    <t>as of 1/2/2025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</si>
</sst>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5" xfId="1" applyFont="1" applyFill="1" applyBorder="1" applyAlignment="1">
      <alignment horizontal="left" wrapText="1"/>
    </xf>
    <xf numFmtId="0" fontId="3" fillId="2" borderId="5" xfId="1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164" fontId="5" fillId="0" borderId="7" xfId="1" applyNumberFormat="1" applyFont="1" applyBorder="1"/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/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8" fillId="0" borderId="0" xfId="0" applyFont="1"/>
    <xf numFmtId="164" fontId="9" fillId="2" borderId="5" xfId="1" applyNumberFormat="1" applyFont="1" applyFill="1" applyBorder="1" applyAlignment="1">
      <alignment horizontal="center" wrapText="1"/>
    </xf>
    <xf numFmtId="0" fontId="2" fillId="0" borderId="0" xfId="0" applyFont="1"/>
    <xf numFmtId="164" fontId="3" fillId="2" borderId="5" xfId="1" applyNumberFormat="1" applyFont="1" applyFill="1" applyBorder="1" applyAlignment="1">
      <alignment horizontal="center" wrapText="1"/>
    </xf>
    <xf numFmtId="164" fontId="6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center"/>
    </xf>
  </cellXfs>
  <cellStyles count="2">
    <cellStyle name="Normal" xfId="0" builtinId="0"/>
    <cellStyle name="Normal 2" xfId="1" xr:uid="{3735DDAC-B92E-42DF-AF79-A98584131611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228599</xdr:colOff>
      <xdr:row>0</xdr:row>
      <xdr:rowOff>9526</xdr:rowOff>
    </xdr:from>
    <xdr:to>
      <xdr:col>19</xdr:col>
      <xdr:colOff>596936</xdr:colOff>
      <xdr:row>2</xdr:row>
      <xdr:rowOff>90293</xdr:rowOff>
    </xdr:to>
    <xdr:pic>
      <xdr:nvPicPr>
        <xdr:cNvPr id="3" name="Picture 2" descr="South Dakota Department of Education">
          <a:extLst>
            <a:ext uri="{FF2B5EF4-FFF2-40B4-BE49-F238E27FC236}">
              <a16:creationId xmlns:a16="http://schemas.microsoft.com/office/drawing/2014/main" id="{1A6E4494-75D5-49CE-8F3A-373373293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699" y="9526"/>
          <a:ext cx="2063787" cy="509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8211-9DAD-45C7-A370-FB0B86D93E42}">
  <sheetPr>
    <pageSetUpPr fitToPage="1"/>
  </sheetPr>
  <dimension ref="A1:T154"/>
  <sheetViews>
    <sheetView showGridLines="0" tabSelected="1" workbookViewId="0">
      <pane ySplit="4" topLeftCell="A5" activePane="bottomLeft" state="frozen"/>
      <selection pane="bottomLeft" activeCell="B4" sqref="B4"/>
    </sheetView>
  </sheetViews>
  <sheetFormatPr defaultRowHeight="15" x14ac:dyDescent="0.25"/>
  <cols>
    <col min="1" max="1" width="6.85546875" style="3" bestFit="1" customWidth="1"/>
    <col min="2" max="2" width="24" style="3" customWidth="1"/>
    <col min="3" max="3" width="8.7109375" style="3" customWidth="1"/>
    <col min="4" max="13" width="8.7109375" style="3" bestFit="1" customWidth="1"/>
    <col min="14" max="15" width="7.85546875" style="3" bestFit="1" customWidth="1"/>
    <col min="16" max="16" width="10" style="3" bestFit="1" customWidth="1"/>
    <col min="17" max="17" width="8.7109375" style="3" bestFit="1" customWidth="1"/>
    <col min="18" max="18" width="8.85546875" style="3" bestFit="1" customWidth="1"/>
    <col min="19" max="19" width="7.85546875" style="3" bestFit="1" customWidth="1"/>
    <col min="20" max="20" width="9.85546875" style="3" bestFit="1" customWidth="1"/>
    <col min="21" max="16384" width="9.140625" style="3"/>
  </cols>
  <sheetData>
    <row r="1" spans="1:20" ht="18.75" x14ac:dyDescent="0.3">
      <c r="A1" s="19" t="s">
        <v>169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20" x14ac:dyDescent="0.25">
      <c r="A2" s="4" t="s">
        <v>171</v>
      </c>
      <c r="R2" s="17"/>
    </row>
    <row r="3" spans="1:20" ht="9" customHeight="1" x14ac:dyDescent="0.3">
      <c r="A3" s="5"/>
      <c r="B3" s="6"/>
      <c r="Q3" s="20"/>
      <c r="R3" s="20"/>
      <c r="S3" s="20"/>
      <c r="T3" s="20"/>
    </row>
    <row r="4" spans="1:20" s="4" customFormat="1" ht="25.5" x14ac:dyDescent="0.2">
      <c r="A4" s="1" t="s">
        <v>0</v>
      </c>
      <c r="B4" s="2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6" t="s">
        <v>164</v>
      </c>
      <c r="Q4" s="16" t="s">
        <v>165</v>
      </c>
      <c r="R4" s="16" t="s">
        <v>166</v>
      </c>
      <c r="S4" s="16" t="s">
        <v>167</v>
      </c>
      <c r="T4" s="16" t="s">
        <v>168</v>
      </c>
    </row>
    <row r="5" spans="1:20" x14ac:dyDescent="0.25">
      <c r="A5" s="7">
        <v>6001</v>
      </c>
      <c r="B5" s="8" t="s">
        <v>15</v>
      </c>
      <c r="C5" s="9">
        <v>307.108</v>
      </c>
      <c r="D5" s="9">
        <v>350.7299999999999</v>
      </c>
      <c r="E5" s="9">
        <v>324.17399999999981</v>
      </c>
      <c r="F5" s="9">
        <v>305.86099999999982</v>
      </c>
      <c r="G5" s="9">
        <v>315.98500000000001</v>
      </c>
      <c r="H5" s="9">
        <v>326.02799999999996</v>
      </c>
      <c r="I5" s="9">
        <v>296.572</v>
      </c>
      <c r="J5" s="9">
        <v>342.31199999999995</v>
      </c>
      <c r="K5" s="9">
        <v>314.77300000000008</v>
      </c>
      <c r="L5" s="9">
        <v>321.07300000000009</v>
      </c>
      <c r="M5" s="9">
        <v>367.19</v>
      </c>
      <c r="N5" s="9">
        <v>363.23600000000016</v>
      </c>
      <c r="O5" s="9">
        <v>303.55099999999999</v>
      </c>
      <c r="P5" s="9">
        <f t="shared" ref="P5:P36" si="0">SUM(C5:O5)</f>
        <v>4238.5930000000008</v>
      </c>
      <c r="Q5" s="9">
        <f t="shared" ref="Q5:Q36" si="1">SUM(C5:K5)</f>
        <v>2883.5429999999997</v>
      </c>
      <c r="R5" s="9">
        <f t="shared" ref="R5:R36" si="2">SUM(L5:O5)</f>
        <v>1355.0500000000002</v>
      </c>
      <c r="S5" s="9">
        <v>0</v>
      </c>
      <c r="T5" s="9">
        <f t="shared" ref="T5:T36" si="3">SUM(Q5:S5)</f>
        <v>4238.5929999999998</v>
      </c>
    </row>
    <row r="6" spans="1:20" x14ac:dyDescent="0.25">
      <c r="A6" s="10">
        <v>58003</v>
      </c>
      <c r="B6" s="11" t="s">
        <v>16</v>
      </c>
      <c r="C6" s="9">
        <v>18.099</v>
      </c>
      <c r="D6" s="9">
        <v>12.988</v>
      </c>
      <c r="E6" s="9">
        <v>13.01</v>
      </c>
      <c r="F6" s="9">
        <v>16.466999999999999</v>
      </c>
      <c r="G6" s="9">
        <v>12</v>
      </c>
      <c r="H6" s="9">
        <v>24</v>
      </c>
      <c r="I6" s="9">
        <v>17.649000000000001</v>
      </c>
      <c r="J6" s="9">
        <v>26.105</v>
      </c>
      <c r="K6" s="9">
        <v>13.385999999999999</v>
      </c>
      <c r="L6" s="9">
        <v>19</v>
      </c>
      <c r="M6" s="9">
        <v>22.017000000000003</v>
      </c>
      <c r="N6" s="9">
        <v>21.158000000000001</v>
      </c>
      <c r="O6" s="9">
        <v>11</v>
      </c>
      <c r="P6" s="12">
        <f t="shared" si="0"/>
        <v>226.87899999999996</v>
      </c>
      <c r="Q6" s="12">
        <f t="shared" si="1"/>
        <v>153.70399999999998</v>
      </c>
      <c r="R6" s="12">
        <f t="shared" si="2"/>
        <v>73.175000000000011</v>
      </c>
      <c r="S6" s="9">
        <v>0.50700000000000001</v>
      </c>
      <c r="T6" s="12">
        <f t="shared" si="3"/>
        <v>227.386</v>
      </c>
    </row>
    <row r="7" spans="1:20" x14ac:dyDescent="0.25">
      <c r="A7" s="10">
        <v>61001</v>
      </c>
      <c r="B7" s="11" t="s">
        <v>17</v>
      </c>
      <c r="C7" s="9">
        <v>21.615000000000002</v>
      </c>
      <c r="D7" s="9">
        <v>22.905000000000001</v>
      </c>
      <c r="E7" s="9">
        <v>25.254000000000001</v>
      </c>
      <c r="F7" s="9">
        <v>23.503</v>
      </c>
      <c r="G7" s="9">
        <v>28.597999999999999</v>
      </c>
      <c r="H7" s="9">
        <v>27.994</v>
      </c>
      <c r="I7" s="9">
        <v>20.692</v>
      </c>
      <c r="J7" s="9">
        <v>28.15</v>
      </c>
      <c r="K7" s="9">
        <v>21.751999999999999</v>
      </c>
      <c r="L7" s="9">
        <v>28.259999999999998</v>
      </c>
      <c r="M7" s="9">
        <v>26.484999999999999</v>
      </c>
      <c r="N7" s="9">
        <v>24.852</v>
      </c>
      <c r="O7" s="9">
        <v>27.545000000000002</v>
      </c>
      <c r="P7" s="12">
        <f t="shared" si="0"/>
        <v>327.60500000000002</v>
      </c>
      <c r="Q7" s="12">
        <f t="shared" si="1"/>
        <v>220.46300000000002</v>
      </c>
      <c r="R7" s="12">
        <f t="shared" si="2"/>
        <v>107.142</v>
      </c>
      <c r="S7" s="9">
        <v>36.386999999999993</v>
      </c>
      <c r="T7" s="12">
        <f t="shared" si="3"/>
        <v>363.99200000000002</v>
      </c>
    </row>
    <row r="8" spans="1:20" x14ac:dyDescent="0.25">
      <c r="A8" s="10">
        <v>11001</v>
      </c>
      <c r="B8" s="11" t="s">
        <v>18</v>
      </c>
      <c r="C8" s="9">
        <v>34.600999999999999</v>
      </c>
      <c r="D8" s="9">
        <v>26.643000000000001</v>
      </c>
      <c r="E8" s="9">
        <v>26.598999999999997</v>
      </c>
      <c r="F8" s="9">
        <v>23.385999999999999</v>
      </c>
      <c r="G8" s="9">
        <v>28.827000000000002</v>
      </c>
      <c r="H8" s="9">
        <v>20.154</v>
      </c>
      <c r="I8" s="9">
        <v>29.559000000000001</v>
      </c>
      <c r="J8" s="9">
        <v>16.541999999999998</v>
      </c>
      <c r="K8" s="9">
        <v>24.707000000000001</v>
      </c>
      <c r="L8" s="9">
        <v>19.756</v>
      </c>
      <c r="M8" s="9">
        <v>15.523</v>
      </c>
      <c r="N8" s="9">
        <v>12.5</v>
      </c>
      <c r="O8" s="9">
        <v>12.469999999999999</v>
      </c>
      <c r="P8" s="12">
        <f t="shared" si="0"/>
        <v>291.26699999999994</v>
      </c>
      <c r="Q8" s="12">
        <f t="shared" si="1"/>
        <v>231.01799999999997</v>
      </c>
      <c r="R8" s="12">
        <f t="shared" si="2"/>
        <v>60.248999999999995</v>
      </c>
      <c r="S8" s="9">
        <v>31.702999999999999</v>
      </c>
      <c r="T8" s="12">
        <f t="shared" si="3"/>
        <v>322.96999999999991</v>
      </c>
    </row>
    <row r="9" spans="1:20" x14ac:dyDescent="0.25">
      <c r="A9" s="10">
        <v>38001</v>
      </c>
      <c r="B9" s="11" t="s">
        <v>19</v>
      </c>
      <c r="C9" s="9">
        <v>24.148</v>
      </c>
      <c r="D9" s="9">
        <v>25.834</v>
      </c>
      <c r="E9" s="9">
        <v>24.343</v>
      </c>
      <c r="F9" s="9">
        <v>19</v>
      </c>
      <c r="G9" s="9">
        <v>23.751000000000001</v>
      </c>
      <c r="H9" s="9">
        <v>24.756999999999998</v>
      </c>
      <c r="I9" s="9">
        <v>20.881</v>
      </c>
      <c r="J9" s="9">
        <v>22.881</v>
      </c>
      <c r="K9" s="9">
        <v>16.246000000000002</v>
      </c>
      <c r="L9" s="9">
        <v>22.379000000000001</v>
      </c>
      <c r="M9" s="9">
        <v>17.016999999999999</v>
      </c>
      <c r="N9" s="9">
        <v>21.253999999999998</v>
      </c>
      <c r="O9" s="9">
        <v>29.917000000000002</v>
      </c>
      <c r="P9" s="12">
        <f t="shared" si="0"/>
        <v>292.40800000000002</v>
      </c>
      <c r="Q9" s="12">
        <f t="shared" si="1"/>
        <v>201.84100000000001</v>
      </c>
      <c r="R9" s="12">
        <f t="shared" si="2"/>
        <v>90.567000000000007</v>
      </c>
      <c r="S9" s="9">
        <v>17</v>
      </c>
      <c r="T9" s="12">
        <f t="shared" si="3"/>
        <v>309.40800000000002</v>
      </c>
    </row>
    <row r="10" spans="1:20" x14ac:dyDescent="0.25">
      <c r="A10" s="10">
        <v>21001</v>
      </c>
      <c r="B10" s="11" t="s">
        <v>20</v>
      </c>
      <c r="C10" s="9">
        <v>19.747</v>
      </c>
      <c r="D10" s="9">
        <v>19</v>
      </c>
      <c r="E10" s="9">
        <v>16</v>
      </c>
      <c r="F10" s="9">
        <v>13</v>
      </c>
      <c r="G10" s="9">
        <v>13</v>
      </c>
      <c r="H10" s="9">
        <v>10.335000000000001</v>
      </c>
      <c r="I10" s="9">
        <v>21</v>
      </c>
      <c r="J10" s="9">
        <v>16.818999999999999</v>
      </c>
      <c r="K10" s="9">
        <v>16.895</v>
      </c>
      <c r="L10" s="9">
        <v>17.334</v>
      </c>
      <c r="M10" s="9">
        <v>10.379999999999999</v>
      </c>
      <c r="N10" s="9">
        <v>15</v>
      </c>
      <c r="O10" s="9">
        <v>9.4</v>
      </c>
      <c r="P10" s="12">
        <f t="shared" si="0"/>
        <v>197.91</v>
      </c>
      <c r="Q10" s="12">
        <f t="shared" si="1"/>
        <v>145.79599999999999</v>
      </c>
      <c r="R10" s="12">
        <f t="shared" si="2"/>
        <v>52.113999999999997</v>
      </c>
      <c r="S10" s="9">
        <v>29.813999999999997</v>
      </c>
      <c r="T10" s="12">
        <f t="shared" si="3"/>
        <v>227.72399999999999</v>
      </c>
    </row>
    <row r="11" spans="1:20" x14ac:dyDescent="0.25">
      <c r="A11" s="10">
        <v>4001</v>
      </c>
      <c r="B11" s="11" t="s">
        <v>21</v>
      </c>
      <c r="C11" s="9">
        <v>11</v>
      </c>
      <c r="D11" s="9">
        <v>7</v>
      </c>
      <c r="E11" s="9">
        <v>21</v>
      </c>
      <c r="F11" s="9">
        <v>12</v>
      </c>
      <c r="G11" s="9">
        <v>11.683</v>
      </c>
      <c r="H11" s="9">
        <v>16</v>
      </c>
      <c r="I11" s="9">
        <v>15.622</v>
      </c>
      <c r="J11" s="9">
        <v>22.298999999999999</v>
      </c>
      <c r="K11" s="9">
        <v>18.603999999999999</v>
      </c>
      <c r="L11" s="9">
        <v>14.433</v>
      </c>
      <c r="M11" s="9">
        <v>20</v>
      </c>
      <c r="N11" s="9">
        <v>24</v>
      </c>
      <c r="O11" s="9">
        <v>18</v>
      </c>
      <c r="P11" s="12">
        <f t="shared" si="0"/>
        <v>211.64099999999996</v>
      </c>
      <c r="Q11" s="12">
        <f t="shared" si="1"/>
        <v>135.20799999999997</v>
      </c>
      <c r="R11" s="12">
        <f t="shared" si="2"/>
        <v>76.432999999999993</v>
      </c>
      <c r="S11" s="9">
        <v>19</v>
      </c>
      <c r="T11" s="12">
        <f t="shared" si="3"/>
        <v>230.64099999999996</v>
      </c>
    </row>
    <row r="12" spans="1:20" x14ac:dyDescent="0.25">
      <c r="A12" s="10">
        <v>49001</v>
      </c>
      <c r="B12" s="11" t="s">
        <v>22</v>
      </c>
      <c r="C12" s="9">
        <v>53.247999999999998</v>
      </c>
      <c r="D12" s="9">
        <v>42.916999999999994</v>
      </c>
      <c r="E12" s="9">
        <v>47.933999999999997</v>
      </c>
      <c r="F12" s="9">
        <v>45.905999999999999</v>
      </c>
      <c r="G12" s="9">
        <v>43.429000000000002</v>
      </c>
      <c r="H12" s="9">
        <v>38.293999999999997</v>
      </c>
      <c r="I12" s="9">
        <v>44.503999999999998</v>
      </c>
      <c r="J12" s="9">
        <v>35.917999999999992</v>
      </c>
      <c r="K12" s="9">
        <v>35.696999999999996</v>
      </c>
      <c r="L12" s="9">
        <v>48.317999999999998</v>
      </c>
      <c r="M12" s="9">
        <v>32.765000000000001</v>
      </c>
      <c r="N12" s="9">
        <v>32.564999999999998</v>
      </c>
      <c r="O12" s="9">
        <v>46.510000000000012</v>
      </c>
      <c r="P12" s="12">
        <f t="shared" si="0"/>
        <v>548.005</v>
      </c>
      <c r="Q12" s="12">
        <f t="shared" si="1"/>
        <v>387.84700000000004</v>
      </c>
      <c r="R12" s="12">
        <f t="shared" si="2"/>
        <v>160.15800000000002</v>
      </c>
      <c r="S12" s="9">
        <v>31.118999999999996</v>
      </c>
      <c r="T12" s="12">
        <f t="shared" si="3"/>
        <v>579.12400000000014</v>
      </c>
    </row>
    <row r="13" spans="1:20" x14ac:dyDescent="0.25">
      <c r="A13" s="10">
        <v>9001</v>
      </c>
      <c r="B13" s="11" t="s">
        <v>23</v>
      </c>
      <c r="C13" s="9">
        <v>86.74</v>
      </c>
      <c r="D13" s="9">
        <v>95.828999999999994</v>
      </c>
      <c r="E13" s="9">
        <v>88.611999999999995</v>
      </c>
      <c r="F13" s="9">
        <v>100.10300000000001</v>
      </c>
      <c r="G13" s="9">
        <v>109.10000000000001</v>
      </c>
      <c r="H13" s="9">
        <v>104.23899999999999</v>
      </c>
      <c r="I13" s="9">
        <v>107.12100000000002</v>
      </c>
      <c r="J13" s="9">
        <v>101.533</v>
      </c>
      <c r="K13" s="9">
        <v>90.501999999999995</v>
      </c>
      <c r="L13" s="9">
        <v>107.60099999999998</v>
      </c>
      <c r="M13" s="9">
        <v>98.439999999999984</v>
      </c>
      <c r="N13" s="9">
        <v>87.320999999999998</v>
      </c>
      <c r="O13" s="9">
        <v>100.86399999999998</v>
      </c>
      <c r="P13" s="12">
        <f t="shared" si="0"/>
        <v>1278.0049999999999</v>
      </c>
      <c r="Q13" s="12">
        <f t="shared" si="1"/>
        <v>883.779</v>
      </c>
      <c r="R13" s="12">
        <f t="shared" si="2"/>
        <v>394.22599999999994</v>
      </c>
      <c r="S13" s="9">
        <v>0</v>
      </c>
      <c r="T13" s="12">
        <f t="shared" si="3"/>
        <v>1278.0049999999999</v>
      </c>
    </row>
    <row r="14" spans="1:20" x14ac:dyDescent="0.25">
      <c r="A14" s="10">
        <v>3001</v>
      </c>
      <c r="B14" s="11" t="s">
        <v>24</v>
      </c>
      <c r="C14" s="9">
        <v>41</v>
      </c>
      <c r="D14" s="9">
        <v>40.406999999999996</v>
      </c>
      <c r="E14" s="9">
        <v>35.152000000000001</v>
      </c>
      <c r="F14" s="9">
        <v>31.486999999999998</v>
      </c>
      <c r="G14" s="9">
        <v>37.399000000000008</v>
      </c>
      <c r="H14" s="9">
        <v>28.547000000000001</v>
      </c>
      <c r="I14" s="9">
        <v>36.579000000000001</v>
      </c>
      <c r="J14" s="9">
        <v>36.401000000000003</v>
      </c>
      <c r="K14" s="9">
        <v>34.852999999999994</v>
      </c>
      <c r="L14" s="9">
        <v>48.667000000000009</v>
      </c>
      <c r="M14" s="9">
        <v>29.494</v>
      </c>
      <c r="N14" s="9">
        <v>21.193999999999999</v>
      </c>
      <c r="O14" s="9">
        <v>20.56</v>
      </c>
      <c r="P14" s="12">
        <f t="shared" si="0"/>
        <v>441.74</v>
      </c>
      <c r="Q14" s="12">
        <f t="shared" si="1"/>
        <v>321.82499999999999</v>
      </c>
      <c r="R14" s="12">
        <f t="shared" si="2"/>
        <v>119.91500000000001</v>
      </c>
      <c r="S14" s="9">
        <v>11.928000000000001</v>
      </c>
      <c r="T14" s="12">
        <f t="shared" si="3"/>
        <v>453.66800000000001</v>
      </c>
    </row>
    <row r="15" spans="1:20" x14ac:dyDescent="0.25">
      <c r="A15" s="10">
        <v>61002</v>
      </c>
      <c r="B15" s="11" t="s">
        <v>25</v>
      </c>
      <c r="C15" s="9">
        <v>50.640999999999998</v>
      </c>
      <c r="D15" s="9">
        <v>41.876999999999995</v>
      </c>
      <c r="E15" s="9">
        <v>46.151999999999994</v>
      </c>
      <c r="F15" s="9">
        <v>50.223999999999997</v>
      </c>
      <c r="G15" s="9">
        <v>50.594999999999999</v>
      </c>
      <c r="H15" s="9">
        <v>54.906999999999996</v>
      </c>
      <c r="I15" s="9">
        <v>53.805</v>
      </c>
      <c r="J15" s="9">
        <v>44.238999999999997</v>
      </c>
      <c r="K15" s="9">
        <v>61.195</v>
      </c>
      <c r="L15" s="9">
        <v>61.945</v>
      </c>
      <c r="M15" s="9">
        <v>35.567</v>
      </c>
      <c r="N15" s="9">
        <v>62.882000000000005</v>
      </c>
      <c r="O15" s="9">
        <v>55.823999999999991</v>
      </c>
      <c r="P15" s="12">
        <f t="shared" si="0"/>
        <v>669.85299999999995</v>
      </c>
      <c r="Q15" s="12">
        <f t="shared" si="1"/>
        <v>453.63499999999993</v>
      </c>
      <c r="R15" s="12">
        <f t="shared" si="2"/>
        <v>216.21799999999999</v>
      </c>
      <c r="S15" s="9">
        <v>0</v>
      </c>
      <c r="T15" s="12">
        <f t="shared" si="3"/>
        <v>669.85299999999995</v>
      </c>
    </row>
    <row r="16" spans="1:20" x14ac:dyDescent="0.25">
      <c r="A16" s="10">
        <v>25001</v>
      </c>
      <c r="B16" s="11" t="s">
        <v>26</v>
      </c>
      <c r="C16" s="9">
        <v>8</v>
      </c>
      <c r="D16" s="9">
        <v>9</v>
      </c>
      <c r="E16" s="9">
        <v>3</v>
      </c>
      <c r="F16" s="9">
        <v>5</v>
      </c>
      <c r="G16" s="9">
        <v>8</v>
      </c>
      <c r="H16" s="9">
        <v>8</v>
      </c>
      <c r="I16" s="9">
        <v>7</v>
      </c>
      <c r="J16" s="9">
        <v>5</v>
      </c>
      <c r="K16" s="9">
        <v>4</v>
      </c>
      <c r="L16" s="9">
        <v>0</v>
      </c>
      <c r="M16" s="9">
        <v>0</v>
      </c>
      <c r="N16" s="9">
        <v>0</v>
      </c>
      <c r="O16" s="9">
        <v>0</v>
      </c>
      <c r="P16" s="12">
        <f t="shared" si="0"/>
        <v>57</v>
      </c>
      <c r="Q16" s="12">
        <f t="shared" si="1"/>
        <v>57</v>
      </c>
      <c r="R16" s="12">
        <f t="shared" si="2"/>
        <v>0</v>
      </c>
      <c r="S16" s="9">
        <v>14.776</v>
      </c>
      <c r="T16" s="12">
        <f t="shared" si="3"/>
        <v>71.775999999999996</v>
      </c>
    </row>
    <row r="17" spans="1:20" x14ac:dyDescent="0.25">
      <c r="A17" s="10">
        <v>52001</v>
      </c>
      <c r="B17" s="11" t="s">
        <v>27</v>
      </c>
      <c r="C17" s="9">
        <v>6</v>
      </c>
      <c r="D17" s="9">
        <v>8.5830000000000002</v>
      </c>
      <c r="E17" s="9">
        <v>14.178000000000001</v>
      </c>
      <c r="F17" s="9">
        <v>9.5540000000000003</v>
      </c>
      <c r="G17" s="9">
        <v>8.0690000000000008</v>
      </c>
      <c r="H17" s="9">
        <v>15</v>
      </c>
      <c r="I17" s="9">
        <v>8.4859999999999989</v>
      </c>
      <c r="J17" s="9">
        <v>9.06</v>
      </c>
      <c r="K17" s="9">
        <v>11</v>
      </c>
      <c r="L17" s="9">
        <v>9</v>
      </c>
      <c r="M17" s="9">
        <v>10.059999999999999</v>
      </c>
      <c r="N17" s="9">
        <v>21</v>
      </c>
      <c r="O17" s="9">
        <v>8</v>
      </c>
      <c r="P17" s="12">
        <f t="shared" si="0"/>
        <v>137.99</v>
      </c>
      <c r="Q17" s="12">
        <f t="shared" si="1"/>
        <v>89.93</v>
      </c>
      <c r="R17" s="12">
        <f t="shared" si="2"/>
        <v>48.06</v>
      </c>
      <c r="S17" s="9">
        <v>0</v>
      </c>
      <c r="T17" s="12">
        <f t="shared" si="3"/>
        <v>137.99</v>
      </c>
    </row>
    <row r="18" spans="1:20" x14ac:dyDescent="0.25">
      <c r="A18" s="10">
        <v>4002</v>
      </c>
      <c r="B18" s="11" t="s">
        <v>28</v>
      </c>
      <c r="C18" s="9">
        <v>67.75</v>
      </c>
      <c r="D18" s="9">
        <v>43</v>
      </c>
      <c r="E18" s="9">
        <v>44.858000000000004</v>
      </c>
      <c r="F18" s="9">
        <v>40.046999999999997</v>
      </c>
      <c r="G18" s="9">
        <v>41</v>
      </c>
      <c r="H18" s="9">
        <v>39.850999999999999</v>
      </c>
      <c r="I18" s="9">
        <v>39.457000000000001</v>
      </c>
      <c r="J18" s="9">
        <v>44.927</v>
      </c>
      <c r="K18" s="9">
        <v>38.168999999999997</v>
      </c>
      <c r="L18" s="9">
        <v>43.556000000000004</v>
      </c>
      <c r="M18" s="9">
        <v>34.533999999999999</v>
      </c>
      <c r="N18" s="9">
        <v>30.82</v>
      </c>
      <c r="O18" s="9">
        <v>36.983000000000004</v>
      </c>
      <c r="P18" s="12">
        <f t="shared" si="0"/>
        <v>544.952</v>
      </c>
      <c r="Q18" s="12">
        <f t="shared" si="1"/>
        <v>399.05899999999997</v>
      </c>
      <c r="R18" s="12">
        <f t="shared" si="2"/>
        <v>145.893</v>
      </c>
      <c r="S18" s="9">
        <v>32</v>
      </c>
      <c r="T18" s="12">
        <f t="shared" si="3"/>
        <v>576.952</v>
      </c>
    </row>
    <row r="19" spans="1:20" x14ac:dyDescent="0.25">
      <c r="A19" s="10">
        <v>22001</v>
      </c>
      <c r="B19" s="11" t="s">
        <v>29</v>
      </c>
      <c r="C19" s="9">
        <v>5.12</v>
      </c>
      <c r="D19" s="9">
        <v>3</v>
      </c>
      <c r="E19" s="9">
        <v>10.119999999999999</v>
      </c>
      <c r="F19" s="9">
        <v>6.12</v>
      </c>
      <c r="G19" s="9">
        <v>5.867</v>
      </c>
      <c r="H19" s="9">
        <v>8</v>
      </c>
      <c r="I19" s="9">
        <v>7</v>
      </c>
      <c r="J19" s="9">
        <v>9</v>
      </c>
      <c r="K19" s="9">
        <v>5</v>
      </c>
      <c r="L19" s="9">
        <v>9</v>
      </c>
      <c r="M19" s="9">
        <v>5</v>
      </c>
      <c r="N19" s="9">
        <v>6.13</v>
      </c>
      <c r="O19" s="9">
        <v>18.096</v>
      </c>
      <c r="P19" s="12">
        <f t="shared" si="0"/>
        <v>97.453000000000003</v>
      </c>
      <c r="Q19" s="12">
        <f t="shared" si="1"/>
        <v>59.227000000000004</v>
      </c>
      <c r="R19" s="12">
        <f t="shared" si="2"/>
        <v>38.225999999999999</v>
      </c>
      <c r="S19" s="9">
        <v>12</v>
      </c>
      <c r="T19" s="12">
        <f t="shared" si="3"/>
        <v>109.453</v>
      </c>
    </row>
    <row r="20" spans="1:20" x14ac:dyDescent="0.25">
      <c r="A20" s="10">
        <v>49002</v>
      </c>
      <c r="B20" s="11" t="s">
        <v>30</v>
      </c>
      <c r="C20" s="9">
        <v>498.68999999999988</v>
      </c>
      <c r="D20" s="9">
        <v>386.10199999999986</v>
      </c>
      <c r="E20" s="9">
        <v>428.46599999999989</v>
      </c>
      <c r="F20" s="9">
        <v>380.154</v>
      </c>
      <c r="G20" s="9">
        <v>405.05099999999999</v>
      </c>
      <c r="H20" s="9">
        <v>399.57099999999991</v>
      </c>
      <c r="I20" s="9">
        <v>383.24900000000002</v>
      </c>
      <c r="J20" s="9">
        <v>357.13499999999988</v>
      </c>
      <c r="K20" s="9">
        <v>357.33100000000002</v>
      </c>
      <c r="L20" s="9">
        <v>356.88999999999987</v>
      </c>
      <c r="M20" s="9">
        <v>356.00299999999999</v>
      </c>
      <c r="N20" s="9">
        <v>326.51000000000005</v>
      </c>
      <c r="O20" s="9">
        <v>295.85099999999994</v>
      </c>
      <c r="P20" s="12">
        <f t="shared" si="0"/>
        <v>4931.0029999999988</v>
      </c>
      <c r="Q20" s="12">
        <f t="shared" si="1"/>
        <v>3595.7489999999993</v>
      </c>
      <c r="R20" s="12">
        <f t="shared" si="2"/>
        <v>1335.2539999999997</v>
      </c>
      <c r="S20" s="9">
        <v>39.046999999999997</v>
      </c>
      <c r="T20" s="12">
        <f t="shared" si="3"/>
        <v>4970.0499999999984</v>
      </c>
    </row>
    <row r="21" spans="1:20" x14ac:dyDescent="0.25">
      <c r="A21" s="10">
        <v>30003</v>
      </c>
      <c r="B21" s="11" t="s">
        <v>31</v>
      </c>
      <c r="C21" s="9">
        <v>24.835000000000001</v>
      </c>
      <c r="D21" s="9">
        <v>20.6</v>
      </c>
      <c r="E21" s="9">
        <v>29.370000000000005</v>
      </c>
      <c r="F21" s="9">
        <v>14.290000000000003</v>
      </c>
      <c r="G21" s="9">
        <v>21.703000000000007</v>
      </c>
      <c r="H21" s="9">
        <v>30.750000000000004</v>
      </c>
      <c r="I21" s="9">
        <v>27.645</v>
      </c>
      <c r="J21" s="9">
        <v>22.892000000000003</v>
      </c>
      <c r="K21" s="9">
        <v>20.286000000000001</v>
      </c>
      <c r="L21" s="9">
        <v>26.550000000000004</v>
      </c>
      <c r="M21" s="9">
        <v>27.161000000000001</v>
      </c>
      <c r="N21" s="9">
        <v>26.949000000000002</v>
      </c>
      <c r="O21" s="9">
        <v>27.524000000000008</v>
      </c>
      <c r="P21" s="12">
        <f t="shared" si="0"/>
        <v>320.55500000000006</v>
      </c>
      <c r="Q21" s="12">
        <f t="shared" si="1"/>
        <v>212.37100000000004</v>
      </c>
      <c r="R21" s="12">
        <f t="shared" si="2"/>
        <v>108.18400000000003</v>
      </c>
      <c r="S21" s="9">
        <v>11.796000000000001</v>
      </c>
      <c r="T21" s="12">
        <f t="shared" si="3"/>
        <v>332.35100000000006</v>
      </c>
    </row>
    <row r="22" spans="1:20" x14ac:dyDescent="0.25">
      <c r="A22" s="10">
        <v>45004</v>
      </c>
      <c r="B22" s="11" t="s">
        <v>32</v>
      </c>
      <c r="C22" s="9">
        <v>46.457999999999998</v>
      </c>
      <c r="D22" s="9">
        <v>35</v>
      </c>
      <c r="E22" s="9">
        <v>36.25</v>
      </c>
      <c r="F22" s="9">
        <v>44.173000000000002</v>
      </c>
      <c r="G22" s="9">
        <v>29.149000000000001</v>
      </c>
      <c r="H22" s="9">
        <v>33.268000000000001</v>
      </c>
      <c r="I22" s="9">
        <v>45.713999999999999</v>
      </c>
      <c r="J22" s="9">
        <v>36.064999999999998</v>
      </c>
      <c r="K22" s="9">
        <v>38.945999999999998</v>
      </c>
      <c r="L22" s="9">
        <v>39.572000000000003</v>
      </c>
      <c r="M22" s="9">
        <v>34.893000000000001</v>
      </c>
      <c r="N22" s="9">
        <v>28.071000000000002</v>
      </c>
      <c r="O22" s="9">
        <v>33.494</v>
      </c>
      <c r="P22" s="12">
        <f t="shared" si="0"/>
        <v>481.05300000000011</v>
      </c>
      <c r="Q22" s="12">
        <f t="shared" si="1"/>
        <v>345.02300000000002</v>
      </c>
      <c r="R22" s="12">
        <f t="shared" si="2"/>
        <v>136.03</v>
      </c>
      <c r="S22" s="9">
        <v>0</v>
      </c>
      <c r="T22" s="12">
        <f t="shared" si="3"/>
        <v>481.053</v>
      </c>
    </row>
    <row r="23" spans="1:20" x14ac:dyDescent="0.25">
      <c r="A23" s="10">
        <v>5001</v>
      </c>
      <c r="B23" s="11" t="s">
        <v>33</v>
      </c>
      <c r="C23" s="9">
        <v>348.03399999999993</v>
      </c>
      <c r="D23" s="9">
        <v>275.04000000000002</v>
      </c>
      <c r="E23" s="9">
        <v>261.52099999999996</v>
      </c>
      <c r="F23" s="9">
        <v>258.72699999999998</v>
      </c>
      <c r="G23" s="9">
        <v>249.88599999999997</v>
      </c>
      <c r="H23" s="9">
        <v>260.5</v>
      </c>
      <c r="I23" s="9">
        <v>263.17899999999997</v>
      </c>
      <c r="J23" s="9">
        <v>257.66399999999999</v>
      </c>
      <c r="K23" s="9">
        <v>250.57100000000003</v>
      </c>
      <c r="L23" s="9">
        <v>238.50700000000006</v>
      </c>
      <c r="M23" s="9">
        <v>300.31700000000001</v>
      </c>
      <c r="N23" s="9">
        <v>231.17</v>
      </c>
      <c r="O23" s="9">
        <v>241.48099999999997</v>
      </c>
      <c r="P23" s="12">
        <f t="shared" si="0"/>
        <v>3436.5969999999993</v>
      </c>
      <c r="Q23" s="12">
        <f t="shared" si="1"/>
        <v>2425.1219999999994</v>
      </c>
      <c r="R23" s="12">
        <f t="shared" si="2"/>
        <v>1011.475</v>
      </c>
      <c r="S23" s="9">
        <v>0</v>
      </c>
      <c r="T23" s="12">
        <f t="shared" si="3"/>
        <v>3436.5969999999993</v>
      </c>
    </row>
    <row r="24" spans="1:20" x14ac:dyDescent="0.25">
      <c r="A24" s="10">
        <v>26002</v>
      </c>
      <c r="B24" s="11" t="s">
        <v>34</v>
      </c>
      <c r="C24" s="9">
        <v>16.96</v>
      </c>
      <c r="D24" s="9">
        <v>15.587</v>
      </c>
      <c r="E24" s="9">
        <v>11</v>
      </c>
      <c r="F24" s="9">
        <v>13.581</v>
      </c>
      <c r="G24" s="9">
        <v>13.269</v>
      </c>
      <c r="H24" s="9">
        <v>16.268999999999998</v>
      </c>
      <c r="I24" s="9">
        <v>13.862</v>
      </c>
      <c r="J24" s="9">
        <v>25.030999999999999</v>
      </c>
      <c r="K24" s="9">
        <v>18</v>
      </c>
      <c r="L24" s="9">
        <v>27.396999999999998</v>
      </c>
      <c r="M24" s="9">
        <v>27.347000000000001</v>
      </c>
      <c r="N24" s="9">
        <v>21.574999999999999</v>
      </c>
      <c r="O24" s="9">
        <v>17.509</v>
      </c>
      <c r="P24" s="12">
        <f t="shared" si="0"/>
        <v>237.387</v>
      </c>
      <c r="Q24" s="12">
        <f t="shared" si="1"/>
        <v>143.559</v>
      </c>
      <c r="R24" s="12">
        <f t="shared" si="2"/>
        <v>93.828000000000003</v>
      </c>
      <c r="S24" s="9">
        <v>8.2680000000000007</v>
      </c>
      <c r="T24" s="12">
        <f t="shared" si="3"/>
        <v>245.655</v>
      </c>
    </row>
    <row r="25" spans="1:20" x14ac:dyDescent="0.25">
      <c r="A25" s="10">
        <v>43001</v>
      </c>
      <c r="B25" s="11" t="s">
        <v>35</v>
      </c>
      <c r="C25" s="9">
        <v>33.510999999999996</v>
      </c>
      <c r="D25" s="9">
        <v>22.5</v>
      </c>
      <c r="E25" s="9">
        <v>18.594000000000001</v>
      </c>
      <c r="F25" s="9">
        <v>25.806000000000001</v>
      </c>
      <c r="G25" s="9">
        <v>19.459000000000003</v>
      </c>
      <c r="H25" s="9">
        <v>27.334999999999997</v>
      </c>
      <c r="I25" s="9">
        <v>20.965000000000003</v>
      </c>
      <c r="J25" s="9">
        <v>19.688000000000002</v>
      </c>
      <c r="K25" s="9">
        <v>25.946999999999999</v>
      </c>
      <c r="L25" s="9">
        <v>21.482000000000003</v>
      </c>
      <c r="M25" s="9">
        <v>23.805</v>
      </c>
      <c r="N25" s="9">
        <v>19.471</v>
      </c>
      <c r="O25" s="9">
        <v>23.2</v>
      </c>
      <c r="P25" s="12">
        <f t="shared" si="0"/>
        <v>301.76299999999998</v>
      </c>
      <c r="Q25" s="12">
        <f t="shared" si="1"/>
        <v>213.80500000000001</v>
      </c>
      <c r="R25" s="12">
        <f t="shared" si="2"/>
        <v>87.958000000000013</v>
      </c>
      <c r="S25" s="9">
        <v>11.171000000000001</v>
      </c>
      <c r="T25" s="12">
        <f t="shared" si="3"/>
        <v>312.93400000000003</v>
      </c>
    </row>
    <row r="26" spans="1:20" x14ac:dyDescent="0.25">
      <c r="A26" s="10">
        <v>41001</v>
      </c>
      <c r="B26" s="11" t="s">
        <v>36</v>
      </c>
      <c r="C26" s="9">
        <v>79.156999999999996</v>
      </c>
      <c r="D26" s="9">
        <v>69.069000000000017</v>
      </c>
      <c r="E26" s="9">
        <v>67.197999999999993</v>
      </c>
      <c r="F26" s="9">
        <v>62.732000000000006</v>
      </c>
      <c r="G26" s="9">
        <v>66.88300000000001</v>
      </c>
      <c r="H26" s="9">
        <v>61.168999999999997</v>
      </c>
      <c r="I26" s="9">
        <v>58.768000000000001</v>
      </c>
      <c r="J26" s="9">
        <v>63.728000000000002</v>
      </c>
      <c r="K26" s="9">
        <v>74.663000000000011</v>
      </c>
      <c r="L26" s="9">
        <v>67.50800000000001</v>
      </c>
      <c r="M26" s="9">
        <v>64.709000000000003</v>
      </c>
      <c r="N26" s="9">
        <v>72.960000000000008</v>
      </c>
      <c r="O26" s="9">
        <v>68.563000000000002</v>
      </c>
      <c r="P26" s="12">
        <f t="shared" si="0"/>
        <v>877.10700000000008</v>
      </c>
      <c r="Q26" s="12">
        <f t="shared" si="1"/>
        <v>603.36699999999996</v>
      </c>
      <c r="R26" s="12">
        <f t="shared" si="2"/>
        <v>273.74</v>
      </c>
      <c r="S26" s="9">
        <v>0</v>
      </c>
      <c r="T26" s="12">
        <f t="shared" si="3"/>
        <v>877.10699999999997</v>
      </c>
    </row>
    <row r="27" spans="1:20" x14ac:dyDescent="0.25">
      <c r="A27" s="10">
        <v>28001</v>
      </c>
      <c r="B27" s="11" t="s">
        <v>37</v>
      </c>
      <c r="C27" s="9">
        <v>17</v>
      </c>
      <c r="D27" s="9">
        <v>28.16</v>
      </c>
      <c r="E27" s="9">
        <v>22.524000000000001</v>
      </c>
      <c r="F27" s="9">
        <v>18.274000000000001</v>
      </c>
      <c r="G27" s="9">
        <v>23.72</v>
      </c>
      <c r="H27" s="9">
        <v>26.939999999999998</v>
      </c>
      <c r="I27" s="9">
        <v>25</v>
      </c>
      <c r="J27" s="9">
        <v>24</v>
      </c>
      <c r="K27" s="9">
        <v>28</v>
      </c>
      <c r="L27" s="9">
        <v>27.560000000000002</v>
      </c>
      <c r="M27" s="9">
        <v>29</v>
      </c>
      <c r="N27" s="9">
        <v>23.518000000000001</v>
      </c>
      <c r="O27" s="9">
        <v>25.507999999999999</v>
      </c>
      <c r="P27" s="12">
        <f t="shared" si="0"/>
        <v>319.20400000000001</v>
      </c>
      <c r="Q27" s="12">
        <f t="shared" si="1"/>
        <v>213.61799999999999</v>
      </c>
      <c r="R27" s="12">
        <f t="shared" si="2"/>
        <v>105.586</v>
      </c>
      <c r="S27" s="9">
        <v>16.852</v>
      </c>
      <c r="T27" s="12">
        <f t="shared" si="3"/>
        <v>336.05599999999998</v>
      </c>
    </row>
    <row r="28" spans="1:20" x14ac:dyDescent="0.25">
      <c r="A28" s="10">
        <v>60001</v>
      </c>
      <c r="B28" s="11" t="s">
        <v>38</v>
      </c>
      <c r="C28" s="9">
        <v>15.199000000000002</v>
      </c>
      <c r="D28" s="9">
        <v>16</v>
      </c>
      <c r="E28" s="9">
        <v>19.07</v>
      </c>
      <c r="F28" s="9">
        <v>18.367999999999999</v>
      </c>
      <c r="G28" s="9">
        <v>17.585000000000001</v>
      </c>
      <c r="H28" s="9">
        <v>18.753999999999998</v>
      </c>
      <c r="I28" s="9">
        <v>20.76</v>
      </c>
      <c r="J28" s="9">
        <v>23</v>
      </c>
      <c r="K28" s="9">
        <v>26.433</v>
      </c>
      <c r="L28" s="9">
        <v>23</v>
      </c>
      <c r="M28" s="9">
        <v>23.433</v>
      </c>
      <c r="N28" s="9">
        <v>21.404</v>
      </c>
      <c r="O28" s="9">
        <v>24.082000000000001</v>
      </c>
      <c r="P28" s="12">
        <f t="shared" si="0"/>
        <v>267.08799999999997</v>
      </c>
      <c r="Q28" s="12">
        <f t="shared" si="1"/>
        <v>175.16899999999998</v>
      </c>
      <c r="R28" s="12">
        <f t="shared" si="2"/>
        <v>91.919000000000011</v>
      </c>
      <c r="S28" s="9">
        <v>14.212</v>
      </c>
      <c r="T28" s="12">
        <f t="shared" si="3"/>
        <v>281.29999999999995</v>
      </c>
    </row>
    <row r="29" spans="1:20" x14ac:dyDescent="0.25">
      <c r="A29" s="10">
        <v>7001</v>
      </c>
      <c r="B29" s="11" t="s">
        <v>39</v>
      </c>
      <c r="C29" s="9">
        <v>72.52300000000001</v>
      </c>
      <c r="D29" s="9">
        <v>64.85499999999999</v>
      </c>
      <c r="E29" s="9">
        <v>59.183</v>
      </c>
      <c r="F29" s="9">
        <v>54.164000000000001</v>
      </c>
      <c r="G29" s="9">
        <v>71.037000000000006</v>
      </c>
      <c r="H29" s="9">
        <v>62.653000000000006</v>
      </c>
      <c r="I29" s="9">
        <v>74.448000000000008</v>
      </c>
      <c r="J29" s="9">
        <v>68.152999999999992</v>
      </c>
      <c r="K29" s="9">
        <v>44.253999999999998</v>
      </c>
      <c r="L29" s="9">
        <v>73.093999999999994</v>
      </c>
      <c r="M29" s="9">
        <v>74.681999999999988</v>
      </c>
      <c r="N29" s="9">
        <v>49.833999999999996</v>
      </c>
      <c r="O29" s="9">
        <v>63.441000000000003</v>
      </c>
      <c r="P29" s="12">
        <f t="shared" si="0"/>
        <v>832.32100000000003</v>
      </c>
      <c r="Q29" s="12">
        <f t="shared" si="1"/>
        <v>571.27</v>
      </c>
      <c r="R29" s="12">
        <f t="shared" si="2"/>
        <v>261.05099999999999</v>
      </c>
      <c r="S29" s="9">
        <v>0</v>
      </c>
      <c r="T29" s="12">
        <f t="shared" si="3"/>
        <v>832.32099999999991</v>
      </c>
    </row>
    <row r="30" spans="1:20" x14ac:dyDescent="0.25">
      <c r="A30" s="10">
        <v>39001</v>
      </c>
      <c r="B30" s="11" t="s">
        <v>40</v>
      </c>
      <c r="C30" s="9">
        <v>36.5</v>
      </c>
      <c r="D30" s="9">
        <v>22.475999999999999</v>
      </c>
      <c r="E30" s="9">
        <v>29.475999999999999</v>
      </c>
      <c r="F30" s="9">
        <v>26</v>
      </c>
      <c r="G30" s="9">
        <v>25.718</v>
      </c>
      <c r="H30" s="9">
        <v>28.475999999999999</v>
      </c>
      <c r="I30" s="9">
        <v>22.5</v>
      </c>
      <c r="J30" s="9">
        <v>28.518000000000001</v>
      </c>
      <c r="K30" s="9">
        <v>31.829000000000001</v>
      </c>
      <c r="L30" s="9">
        <v>85.801999999999992</v>
      </c>
      <c r="M30" s="9">
        <v>85.029000000000011</v>
      </c>
      <c r="N30" s="9">
        <v>53.000000000000007</v>
      </c>
      <c r="O30" s="9">
        <v>40.996999999999993</v>
      </c>
      <c r="P30" s="12">
        <f t="shared" si="0"/>
        <v>516.32099999999991</v>
      </c>
      <c r="Q30" s="12">
        <f t="shared" si="1"/>
        <v>251.49299999999999</v>
      </c>
      <c r="R30" s="12">
        <f t="shared" si="2"/>
        <v>264.82800000000003</v>
      </c>
      <c r="S30" s="9">
        <v>29.347000000000001</v>
      </c>
      <c r="T30" s="12">
        <f t="shared" si="3"/>
        <v>545.66800000000001</v>
      </c>
    </row>
    <row r="31" spans="1:20" x14ac:dyDescent="0.25">
      <c r="A31" s="10">
        <v>12002</v>
      </c>
      <c r="B31" s="11" t="s">
        <v>41</v>
      </c>
      <c r="C31" s="9">
        <v>44.910000000000004</v>
      </c>
      <c r="D31" s="9">
        <v>37.473999999999997</v>
      </c>
      <c r="E31" s="9">
        <v>38.262</v>
      </c>
      <c r="F31" s="9">
        <v>42.923000000000002</v>
      </c>
      <c r="G31" s="9">
        <v>44.067999999999991</v>
      </c>
      <c r="H31" s="9">
        <v>35.855999999999995</v>
      </c>
      <c r="I31" s="9">
        <v>30.047999999999998</v>
      </c>
      <c r="J31" s="9">
        <v>36.628999999999998</v>
      </c>
      <c r="K31" s="9">
        <v>50.6</v>
      </c>
      <c r="L31" s="9">
        <v>26.279000000000003</v>
      </c>
      <c r="M31" s="9">
        <v>30.201000000000001</v>
      </c>
      <c r="N31" s="9">
        <v>23.25</v>
      </c>
      <c r="O31" s="9">
        <v>22.103999999999999</v>
      </c>
      <c r="P31" s="12">
        <f t="shared" si="0"/>
        <v>462.60400000000004</v>
      </c>
      <c r="Q31" s="12">
        <f t="shared" si="1"/>
        <v>360.77000000000004</v>
      </c>
      <c r="R31" s="12">
        <f t="shared" si="2"/>
        <v>101.834</v>
      </c>
      <c r="S31" s="9">
        <v>30.970999999999997</v>
      </c>
      <c r="T31" s="12">
        <f t="shared" si="3"/>
        <v>493.57500000000005</v>
      </c>
    </row>
    <row r="32" spans="1:20" x14ac:dyDescent="0.25">
      <c r="A32" s="10">
        <v>50005</v>
      </c>
      <c r="B32" s="11" t="s">
        <v>42</v>
      </c>
      <c r="C32" s="9">
        <v>26</v>
      </c>
      <c r="D32" s="9">
        <v>27.727</v>
      </c>
      <c r="E32" s="9">
        <v>30.125</v>
      </c>
      <c r="F32" s="9">
        <v>15.375</v>
      </c>
      <c r="G32" s="9">
        <v>28.619</v>
      </c>
      <c r="H32" s="9">
        <v>23.786000000000001</v>
      </c>
      <c r="I32" s="9">
        <v>19</v>
      </c>
      <c r="J32" s="9">
        <v>17.327999999999999</v>
      </c>
      <c r="K32" s="9">
        <v>27.344999999999999</v>
      </c>
      <c r="L32" s="9">
        <v>22.856999999999999</v>
      </c>
      <c r="M32" s="9">
        <v>21.143000000000001</v>
      </c>
      <c r="N32" s="9">
        <v>25.810000000000002</v>
      </c>
      <c r="O32" s="9">
        <v>24.106999999999999</v>
      </c>
      <c r="P32" s="12">
        <f t="shared" si="0"/>
        <v>309.22199999999998</v>
      </c>
      <c r="Q32" s="12">
        <f t="shared" si="1"/>
        <v>215.30500000000001</v>
      </c>
      <c r="R32" s="12">
        <f t="shared" si="2"/>
        <v>93.917000000000002</v>
      </c>
      <c r="S32" s="9">
        <v>5.7939999999999996</v>
      </c>
      <c r="T32" s="12">
        <f t="shared" si="3"/>
        <v>315.01599999999996</v>
      </c>
    </row>
    <row r="33" spans="1:20" x14ac:dyDescent="0.25">
      <c r="A33" s="10">
        <v>59003</v>
      </c>
      <c r="B33" s="11" t="s">
        <v>43</v>
      </c>
      <c r="C33" s="9">
        <v>14.986000000000001</v>
      </c>
      <c r="D33" s="9">
        <v>8.1859999999999999</v>
      </c>
      <c r="E33" s="9">
        <v>4.3309999999999995</v>
      </c>
      <c r="F33" s="9">
        <v>13.331</v>
      </c>
      <c r="G33" s="9">
        <v>11</v>
      </c>
      <c r="H33" s="9">
        <v>15.815</v>
      </c>
      <c r="I33" s="9">
        <v>12.49</v>
      </c>
      <c r="J33" s="9">
        <v>8.1589999999999989</v>
      </c>
      <c r="K33" s="9">
        <v>13.138999999999999</v>
      </c>
      <c r="L33" s="9">
        <v>6.0069999999999997</v>
      </c>
      <c r="M33" s="9">
        <v>12.277999999999999</v>
      </c>
      <c r="N33" s="9">
        <v>13.04</v>
      </c>
      <c r="O33" s="9">
        <v>10.147</v>
      </c>
      <c r="P33" s="12">
        <f t="shared" si="0"/>
        <v>142.90899999999999</v>
      </c>
      <c r="Q33" s="12">
        <f t="shared" si="1"/>
        <v>101.437</v>
      </c>
      <c r="R33" s="12">
        <f t="shared" si="2"/>
        <v>41.471999999999994</v>
      </c>
      <c r="S33" s="9">
        <v>9</v>
      </c>
      <c r="T33" s="12">
        <f t="shared" si="3"/>
        <v>151.90899999999999</v>
      </c>
    </row>
    <row r="34" spans="1:20" x14ac:dyDescent="0.25">
      <c r="A34" s="10">
        <v>21003</v>
      </c>
      <c r="B34" s="11" t="s">
        <v>44</v>
      </c>
      <c r="C34" s="9">
        <v>27</v>
      </c>
      <c r="D34" s="9">
        <v>17.052</v>
      </c>
      <c r="E34" s="9">
        <v>25</v>
      </c>
      <c r="F34" s="9">
        <v>18</v>
      </c>
      <c r="G34" s="9">
        <v>21.347000000000001</v>
      </c>
      <c r="H34" s="9">
        <v>12.069000000000001</v>
      </c>
      <c r="I34" s="9">
        <v>17</v>
      </c>
      <c r="J34" s="9">
        <v>24</v>
      </c>
      <c r="K34" s="9">
        <v>23.841000000000001</v>
      </c>
      <c r="L34" s="9">
        <v>17.641999999999999</v>
      </c>
      <c r="M34" s="9">
        <v>20.120999999999999</v>
      </c>
      <c r="N34" s="9">
        <v>13.497</v>
      </c>
      <c r="O34" s="9">
        <v>17</v>
      </c>
      <c r="P34" s="12">
        <f t="shared" si="0"/>
        <v>253.56900000000002</v>
      </c>
      <c r="Q34" s="12">
        <f t="shared" si="1"/>
        <v>185.30900000000003</v>
      </c>
      <c r="R34" s="12">
        <f t="shared" si="2"/>
        <v>68.259999999999991</v>
      </c>
      <c r="S34" s="9">
        <v>15.757</v>
      </c>
      <c r="T34" s="12">
        <f t="shared" si="3"/>
        <v>269.32600000000002</v>
      </c>
    </row>
    <row r="35" spans="1:20" x14ac:dyDescent="0.25">
      <c r="A35" s="10">
        <v>16001</v>
      </c>
      <c r="B35" s="11" t="s">
        <v>45</v>
      </c>
      <c r="C35" s="9">
        <v>84.757999999999996</v>
      </c>
      <c r="D35" s="9">
        <v>61.72</v>
      </c>
      <c r="E35" s="9">
        <v>53.055</v>
      </c>
      <c r="F35" s="9">
        <v>66.537999999999997</v>
      </c>
      <c r="G35" s="9">
        <v>60.213000000000001</v>
      </c>
      <c r="H35" s="9">
        <v>66.593000000000004</v>
      </c>
      <c r="I35" s="9">
        <v>75.492000000000004</v>
      </c>
      <c r="J35" s="9">
        <v>77.75200000000001</v>
      </c>
      <c r="K35" s="9">
        <v>80.698000000000008</v>
      </c>
      <c r="L35" s="9">
        <v>80.823000000000036</v>
      </c>
      <c r="M35" s="9">
        <v>56.255000000000003</v>
      </c>
      <c r="N35" s="9">
        <v>76.015000000000001</v>
      </c>
      <c r="O35" s="9">
        <v>67.14500000000001</v>
      </c>
      <c r="P35" s="12">
        <f t="shared" si="0"/>
        <v>907.05700000000002</v>
      </c>
      <c r="Q35" s="12">
        <f t="shared" si="1"/>
        <v>626.81900000000007</v>
      </c>
      <c r="R35" s="12">
        <f t="shared" si="2"/>
        <v>280.23800000000006</v>
      </c>
      <c r="S35" s="9">
        <v>0</v>
      </c>
      <c r="T35" s="12">
        <f t="shared" si="3"/>
        <v>907.05700000000013</v>
      </c>
    </row>
    <row r="36" spans="1:20" x14ac:dyDescent="0.25">
      <c r="A36" s="10">
        <v>61008</v>
      </c>
      <c r="B36" s="11" t="s">
        <v>46</v>
      </c>
      <c r="C36" s="9">
        <v>113.11200000000001</v>
      </c>
      <c r="D36" s="9">
        <v>95.634</v>
      </c>
      <c r="E36" s="9">
        <v>79.01700000000001</v>
      </c>
      <c r="F36" s="9">
        <v>91.569000000000003</v>
      </c>
      <c r="G36" s="9">
        <v>95.396999999999991</v>
      </c>
      <c r="H36" s="9">
        <v>110.28399999999999</v>
      </c>
      <c r="I36" s="9">
        <v>119.575</v>
      </c>
      <c r="J36" s="9">
        <v>110.012</v>
      </c>
      <c r="K36" s="9">
        <v>110.62200000000001</v>
      </c>
      <c r="L36" s="9">
        <v>116.212</v>
      </c>
      <c r="M36" s="9">
        <v>109.64400000000002</v>
      </c>
      <c r="N36" s="9">
        <v>115.49000000000001</v>
      </c>
      <c r="O36" s="9">
        <v>107.06899999999999</v>
      </c>
      <c r="P36" s="12">
        <f t="shared" si="0"/>
        <v>1373.6370000000002</v>
      </c>
      <c r="Q36" s="12">
        <f t="shared" si="1"/>
        <v>925.22200000000021</v>
      </c>
      <c r="R36" s="12">
        <f t="shared" si="2"/>
        <v>448.41499999999996</v>
      </c>
      <c r="S36" s="9">
        <v>0</v>
      </c>
      <c r="T36" s="12">
        <f t="shared" si="3"/>
        <v>1373.6370000000002</v>
      </c>
    </row>
    <row r="37" spans="1:20" x14ac:dyDescent="0.25">
      <c r="A37" s="10">
        <v>38002</v>
      </c>
      <c r="B37" s="11" t="s">
        <v>47</v>
      </c>
      <c r="C37" s="9">
        <v>30.039000000000001</v>
      </c>
      <c r="D37" s="9">
        <v>26.594000000000001</v>
      </c>
      <c r="E37" s="9">
        <v>26.518000000000001</v>
      </c>
      <c r="F37" s="9">
        <v>29.475999999999999</v>
      </c>
      <c r="G37" s="9">
        <v>18.465</v>
      </c>
      <c r="H37" s="9">
        <v>26.765000000000001</v>
      </c>
      <c r="I37" s="9">
        <v>30.664999999999999</v>
      </c>
      <c r="J37" s="9">
        <v>32.518000000000001</v>
      </c>
      <c r="K37" s="9">
        <v>21.706</v>
      </c>
      <c r="L37" s="9">
        <v>30.952999999999999</v>
      </c>
      <c r="M37" s="9">
        <v>27.5</v>
      </c>
      <c r="N37" s="9">
        <v>15.033999999999999</v>
      </c>
      <c r="O37" s="9">
        <v>16</v>
      </c>
      <c r="P37" s="12">
        <f t="shared" ref="P37:P68" si="4">SUM(C37:O37)</f>
        <v>332.233</v>
      </c>
      <c r="Q37" s="12">
        <f t="shared" ref="Q37:Q68" si="5">SUM(C37:K37)</f>
        <v>242.74600000000001</v>
      </c>
      <c r="R37" s="12">
        <f t="shared" ref="R37:R68" si="6">SUM(L37:O37)</f>
        <v>89.486999999999995</v>
      </c>
      <c r="S37" s="9">
        <v>20.099</v>
      </c>
      <c r="T37" s="12">
        <f t="shared" ref="T37:T68" si="7">SUM(Q37:S37)</f>
        <v>352.33199999999999</v>
      </c>
    </row>
    <row r="38" spans="1:20" x14ac:dyDescent="0.25">
      <c r="A38" s="10">
        <v>49003</v>
      </c>
      <c r="B38" s="11" t="s">
        <v>48</v>
      </c>
      <c r="C38" s="9">
        <v>95.406000000000006</v>
      </c>
      <c r="D38" s="9">
        <v>69.402000000000015</v>
      </c>
      <c r="E38" s="9">
        <v>51.016999999999996</v>
      </c>
      <c r="F38" s="9">
        <v>80.839000000000013</v>
      </c>
      <c r="G38" s="9">
        <v>84.933000000000021</v>
      </c>
      <c r="H38" s="9">
        <v>64.153999999999996</v>
      </c>
      <c r="I38" s="9">
        <v>71.656000000000006</v>
      </c>
      <c r="J38" s="9">
        <v>80.131</v>
      </c>
      <c r="K38" s="9">
        <v>62.923999999999999</v>
      </c>
      <c r="L38" s="9">
        <v>80.011999999999986</v>
      </c>
      <c r="M38" s="9">
        <v>72.199999999999989</v>
      </c>
      <c r="N38" s="9">
        <v>97.376000000000019</v>
      </c>
      <c r="O38" s="9">
        <v>63.379000000000005</v>
      </c>
      <c r="P38" s="12">
        <f t="shared" si="4"/>
        <v>973.42899999999997</v>
      </c>
      <c r="Q38" s="12">
        <f t="shared" si="5"/>
        <v>660.4620000000001</v>
      </c>
      <c r="R38" s="12">
        <f t="shared" si="6"/>
        <v>312.96700000000004</v>
      </c>
      <c r="S38" s="9">
        <v>0</v>
      </c>
      <c r="T38" s="12">
        <f t="shared" si="7"/>
        <v>973.42900000000009</v>
      </c>
    </row>
    <row r="39" spans="1:20" x14ac:dyDescent="0.25">
      <c r="A39" s="10">
        <v>5006</v>
      </c>
      <c r="B39" s="11" t="s">
        <v>49</v>
      </c>
      <c r="C39" s="9">
        <v>45.412999999999997</v>
      </c>
      <c r="D39" s="9">
        <v>34</v>
      </c>
      <c r="E39" s="9">
        <v>30.64</v>
      </c>
      <c r="F39" s="9">
        <v>31.523</v>
      </c>
      <c r="G39" s="9">
        <v>28</v>
      </c>
      <c r="H39" s="9">
        <v>37.878</v>
      </c>
      <c r="I39" s="9">
        <v>35.394999999999996</v>
      </c>
      <c r="J39" s="9">
        <v>25.64</v>
      </c>
      <c r="K39" s="9">
        <v>27</v>
      </c>
      <c r="L39" s="9">
        <v>32.471000000000004</v>
      </c>
      <c r="M39" s="9">
        <v>31</v>
      </c>
      <c r="N39" s="9">
        <v>17.029</v>
      </c>
      <c r="O39" s="9">
        <v>26</v>
      </c>
      <c r="P39" s="12">
        <f t="shared" si="4"/>
        <v>401.98899999999998</v>
      </c>
      <c r="Q39" s="12">
        <f t="shared" si="5"/>
        <v>295.48899999999998</v>
      </c>
      <c r="R39" s="12">
        <f t="shared" si="6"/>
        <v>106.5</v>
      </c>
      <c r="S39" s="9">
        <v>16.679000000000002</v>
      </c>
      <c r="T39" s="12">
        <f t="shared" si="7"/>
        <v>418.66800000000001</v>
      </c>
    </row>
    <row r="40" spans="1:20" x14ac:dyDescent="0.25">
      <c r="A40" s="10">
        <v>19004</v>
      </c>
      <c r="B40" s="11" t="s">
        <v>50</v>
      </c>
      <c r="C40" s="9">
        <v>46.557000000000016</v>
      </c>
      <c r="D40" s="9">
        <v>39.795000000000002</v>
      </c>
      <c r="E40" s="9">
        <v>43</v>
      </c>
      <c r="F40" s="9">
        <v>34.518999999999998</v>
      </c>
      <c r="G40" s="9">
        <v>37.198999999999998</v>
      </c>
      <c r="H40" s="9">
        <v>41.518999999999998</v>
      </c>
      <c r="I40" s="9">
        <v>28.487000000000002</v>
      </c>
      <c r="J40" s="9">
        <v>30</v>
      </c>
      <c r="K40" s="9">
        <v>40</v>
      </c>
      <c r="L40" s="9">
        <v>53.846000000000004</v>
      </c>
      <c r="M40" s="9">
        <v>38.582999999999998</v>
      </c>
      <c r="N40" s="9">
        <v>37.468000000000004</v>
      </c>
      <c r="O40" s="9">
        <v>36</v>
      </c>
      <c r="P40" s="12">
        <f t="shared" si="4"/>
        <v>506.97300000000013</v>
      </c>
      <c r="Q40" s="12">
        <f t="shared" si="5"/>
        <v>341.07600000000008</v>
      </c>
      <c r="R40" s="12">
        <f t="shared" si="6"/>
        <v>165.89699999999999</v>
      </c>
      <c r="S40" s="9">
        <v>31.866000000000003</v>
      </c>
      <c r="T40" s="12">
        <f t="shared" si="7"/>
        <v>538.83900000000006</v>
      </c>
    </row>
    <row r="41" spans="1:20" x14ac:dyDescent="0.25">
      <c r="A41" s="10">
        <v>56002</v>
      </c>
      <c r="B41" s="11" t="s">
        <v>51</v>
      </c>
      <c r="C41" s="9">
        <v>19</v>
      </c>
      <c r="D41" s="9">
        <v>12</v>
      </c>
      <c r="E41" s="9">
        <v>13</v>
      </c>
      <c r="F41" s="9">
        <v>8</v>
      </c>
      <c r="G41" s="9">
        <v>13</v>
      </c>
      <c r="H41" s="9">
        <v>11</v>
      </c>
      <c r="I41" s="9">
        <v>9</v>
      </c>
      <c r="J41" s="9">
        <v>13</v>
      </c>
      <c r="K41" s="9">
        <v>14.13</v>
      </c>
      <c r="L41" s="9">
        <v>6.2290000000000001</v>
      </c>
      <c r="M41" s="9">
        <v>7</v>
      </c>
      <c r="N41" s="9">
        <v>5</v>
      </c>
      <c r="O41" s="9">
        <v>8.5130000000000017</v>
      </c>
      <c r="P41" s="12">
        <f t="shared" si="4"/>
        <v>138.87199999999999</v>
      </c>
      <c r="Q41" s="12">
        <f t="shared" si="5"/>
        <v>112.13</v>
      </c>
      <c r="R41" s="12">
        <f t="shared" si="6"/>
        <v>26.742000000000001</v>
      </c>
      <c r="S41" s="9">
        <v>14.297000000000001</v>
      </c>
      <c r="T41" s="12">
        <f t="shared" si="7"/>
        <v>153.16899999999998</v>
      </c>
    </row>
    <row r="42" spans="1:20" x14ac:dyDescent="0.25">
      <c r="A42" s="10">
        <v>51001</v>
      </c>
      <c r="B42" s="11" t="s">
        <v>52</v>
      </c>
      <c r="C42" s="9">
        <v>239.93199999999999</v>
      </c>
      <c r="D42" s="9">
        <v>217.20099999999999</v>
      </c>
      <c r="E42" s="9">
        <v>227.893</v>
      </c>
      <c r="F42" s="9">
        <v>241.55</v>
      </c>
      <c r="G42" s="9">
        <v>207.38200000000001</v>
      </c>
      <c r="H42" s="9">
        <v>238.40899999999999</v>
      </c>
      <c r="I42" s="9">
        <v>206.376</v>
      </c>
      <c r="J42" s="9">
        <v>202.74099999999999</v>
      </c>
      <c r="K42" s="9">
        <v>205.64600000000002</v>
      </c>
      <c r="L42" s="9">
        <v>244.48099999999999</v>
      </c>
      <c r="M42" s="9">
        <v>171.18199999999996</v>
      </c>
      <c r="N42" s="9">
        <v>166.654</v>
      </c>
      <c r="O42" s="9">
        <v>143.643</v>
      </c>
      <c r="P42" s="12">
        <f t="shared" si="4"/>
        <v>2713.0899999999997</v>
      </c>
      <c r="Q42" s="12">
        <f t="shared" si="5"/>
        <v>1987.13</v>
      </c>
      <c r="R42" s="12">
        <f t="shared" si="6"/>
        <v>725.96</v>
      </c>
      <c r="S42" s="9">
        <v>0</v>
      </c>
      <c r="T42" s="12">
        <f t="shared" si="7"/>
        <v>2713.09</v>
      </c>
    </row>
    <row r="43" spans="1:20" x14ac:dyDescent="0.25">
      <c r="A43" s="10">
        <v>64002</v>
      </c>
      <c r="B43" s="11" t="s">
        <v>53</v>
      </c>
      <c r="C43" s="9">
        <v>37.701999999999998</v>
      </c>
      <c r="D43" s="9">
        <v>36.659999999999997</v>
      </c>
      <c r="E43" s="9">
        <v>19.273</v>
      </c>
      <c r="F43" s="9">
        <v>26.103999999999999</v>
      </c>
      <c r="G43" s="9">
        <v>33.547000000000004</v>
      </c>
      <c r="H43" s="9">
        <v>14.734</v>
      </c>
      <c r="I43" s="9">
        <v>24.146000000000001</v>
      </c>
      <c r="J43" s="9">
        <v>27.475999999999999</v>
      </c>
      <c r="K43" s="9">
        <v>28.573</v>
      </c>
      <c r="L43" s="9">
        <v>17.751999999999995</v>
      </c>
      <c r="M43" s="9">
        <v>40.022000000000006</v>
      </c>
      <c r="N43" s="9">
        <v>24.109000000000002</v>
      </c>
      <c r="O43" s="9">
        <v>27.997</v>
      </c>
      <c r="P43" s="12">
        <f t="shared" si="4"/>
        <v>358.09499999999997</v>
      </c>
      <c r="Q43" s="12">
        <f t="shared" si="5"/>
        <v>248.215</v>
      </c>
      <c r="R43" s="12">
        <f t="shared" si="6"/>
        <v>109.88000000000001</v>
      </c>
      <c r="S43" s="9">
        <v>11.145</v>
      </c>
      <c r="T43" s="12">
        <f t="shared" si="7"/>
        <v>369.24</v>
      </c>
    </row>
    <row r="44" spans="1:20" x14ac:dyDescent="0.25">
      <c r="A44" s="10">
        <v>20001</v>
      </c>
      <c r="B44" s="11" t="s">
        <v>54</v>
      </c>
      <c r="C44" s="9">
        <v>63.051000000000002</v>
      </c>
      <c r="D44" s="9">
        <v>0.91300000000000003</v>
      </c>
      <c r="E44" s="9">
        <v>3.9939999999999998</v>
      </c>
      <c r="F44" s="9">
        <v>75.962999999999994</v>
      </c>
      <c r="G44" s="9">
        <v>80.90100000000001</v>
      </c>
      <c r="H44" s="9">
        <v>61.875</v>
      </c>
      <c r="I44" s="9">
        <v>66.645999999999987</v>
      </c>
      <c r="J44" s="9">
        <v>2.2439999999999998</v>
      </c>
      <c r="K44" s="9">
        <v>1.0630000000000002</v>
      </c>
      <c r="L44" s="9">
        <v>3.081</v>
      </c>
      <c r="M44" s="9">
        <v>2.9129999999999998</v>
      </c>
      <c r="N44" s="9">
        <v>2.552</v>
      </c>
      <c r="O44" s="9">
        <v>2.9009999999999998</v>
      </c>
      <c r="P44" s="12">
        <f t="shared" si="4"/>
        <v>368.09700000000004</v>
      </c>
      <c r="Q44" s="12">
        <f t="shared" si="5"/>
        <v>356.65</v>
      </c>
      <c r="R44" s="12">
        <f t="shared" si="6"/>
        <v>11.446999999999999</v>
      </c>
      <c r="S44" s="9">
        <v>0</v>
      </c>
      <c r="T44" s="12">
        <f t="shared" si="7"/>
        <v>368.09699999999998</v>
      </c>
    </row>
    <row r="45" spans="1:20" x14ac:dyDescent="0.25">
      <c r="A45" s="10">
        <v>23001</v>
      </c>
      <c r="B45" s="11" t="s">
        <v>55</v>
      </c>
      <c r="C45" s="9">
        <v>7.5739999999999998</v>
      </c>
      <c r="D45" s="9">
        <v>6.7299999999999995</v>
      </c>
      <c r="E45" s="9">
        <v>13</v>
      </c>
      <c r="F45" s="9">
        <v>5.1150000000000002</v>
      </c>
      <c r="G45" s="9">
        <v>14.574</v>
      </c>
      <c r="H45" s="9">
        <v>12.466000000000001</v>
      </c>
      <c r="I45" s="9">
        <v>11</v>
      </c>
      <c r="J45" s="9">
        <v>7.36</v>
      </c>
      <c r="K45" s="9">
        <v>8.02</v>
      </c>
      <c r="L45" s="9">
        <v>8.7230000000000008</v>
      </c>
      <c r="M45" s="9">
        <v>6.3109999999999999</v>
      </c>
      <c r="N45" s="9">
        <v>6.8109999999999999</v>
      </c>
      <c r="O45" s="9">
        <v>10</v>
      </c>
      <c r="P45" s="12">
        <f t="shared" si="4"/>
        <v>117.684</v>
      </c>
      <c r="Q45" s="12">
        <f t="shared" si="5"/>
        <v>85.838999999999999</v>
      </c>
      <c r="R45" s="12">
        <f t="shared" si="6"/>
        <v>31.844999999999999</v>
      </c>
      <c r="S45" s="9">
        <v>0</v>
      </c>
      <c r="T45" s="12">
        <f t="shared" si="7"/>
        <v>117.684</v>
      </c>
    </row>
    <row r="46" spans="1:20" x14ac:dyDescent="0.25">
      <c r="A46" s="10">
        <v>22005</v>
      </c>
      <c r="B46" s="11" t="s">
        <v>56</v>
      </c>
      <c r="C46" s="9">
        <v>9.5129999999999981</v>
      </c>
      <c r="D46" s="9">
        <v>6.5670000000000002</v>
      </c>
      <c r="E46" s="9">
        <v>9.3000000000000007</v>
      </c>
      <c r="F46" s="9">
        <v>8.24</v>
      </c>
      <c r="G46" s="9">
        <v>7.9460000000000006</v>
      </c>
      <c r="H46" s="9">
        <v>11.347</v>
      </c>
      <c r="I46" s="9">
        <v>11.966000000000001</v>
      </c>
      <c r="J46" s="9">
        <v>7.6599999999999993</v>
      </c>
      <c r="K46" s="9">
        <v>12.14</v>
      </c>
      <c r="L46" s="9">
        <v>15</v>
      </c>
      <c r="M46" s="9">
        <v>10</v>
      </c>
      <c r="N46" s="9">
        <v>7</v>
      </c>
      <c r="O46" s="9">
        <v>6.34</v>
      </c>
      <c r="P46" s="12">
        <f t="shared" si="4"/>
        <v>123.01899999999999</v>
      </c>
      <c r="Q46" s="12">
        <f t="shared" si="5"/>
        <v>84.678999999999988</v>
      </c>
      <c r="R46" s="12">
        <f t="shared" si="6"/>
        <v>38.340000000000003</v>
      </c>
      <c r="S46" s="9">
        <v>13.936000000000002</v>
      </c>
      <c r="T46" s="12">
        <f t="shared" si="7"/>
        <v>136.95499999999998</v>
      </c>
    </row>
    <row r="47" spans="1:20" x14ac:dyDescent="0.25">
      <c r="A47" s="10">
        <v>16002</v>
      </c>
      <c r="B47" s="11" t="s">
        <v>57</v>
      </c>
      <c r="C47" s="9">
        <v>2</v>
      </c>
      <c r="D47" s="9">
        <v>1.014</v>
      </c>
      <c r="E47" s="9">
        <v>1</v>
      </c>
      <c r="F47" s="9">
        <v>3</v>
      </c>
      <c r="G47" s="9">
        <v>1</v>
      </c>
      <c r="H47" s="9">
        <v>1.248</v>
      </c>
      <c r="I47" s="9">
        <v>2</v>
      </c>
      <c r="J47" s="9">
        <v>0</v>
      </c>
      <c r="K47" s="9">
        <v>2</v>
      </c>
      <c r="L47" s="9">
        <v>0</v>
      </c>
      <c r="M47" s="9">
        <v>0</v>
      </c>
      <c r="N47" s="9">
        <v>0</v>
      </c>
      <c r="O47" s="9">
        <v>0.71</v>
      </c>
      <c r="P47" s="12">
        <f t="shared" si="4"/>
        <v>13.971999999999998</v>
      </c>
      <c r="Q47" s="12">
        <f t="shared" si="5"/>
        <v>13.261999999999999</v>
      </c>
      <c r="R47" s="12">
        <f t="shared" si="6"/>
        <v>0.71</v>
      </c>
      <c r="S47" s="9">
        <v>3</v>
      </c>
      <c r="T47" s="12">
        <f t="shared" si="7"/>
        <v>16.971999999999998</v>
      </c>
    </row>
    <row r="48" spans="1:20" x14ac:dyDescent="0.25">
      <c r="A48" s="10">
        <v>61007</v>
      </c>
      <c r="B48" s="11" t="s">
        <v>58</v>
      </c>
      <c r="C48" s="9">
        <v>67</v>
      </c>
      <c r="D48" s="9">
        <v>47.384</v>
      </c>
      <c r="E48" s="9">
        <v>59</v>
      </c>
      <c r="F48" s="9">
        <v>47.658999999999999</v>
      </c>
      <c r="G48" s="9">
        <v>57.491</v>
      </c>
      <c r="H48" s="9">
        <v>54.472999999999999</v>
      </c>
      <c r="I48" s="9">
        <v>43.828000000000003</v>
      </c>
      <c r="J48" s="9">
        <v>48.503000000000007</v>
      </c>
      <c r="K48" s="9">
        <v>43.42</v>
      </c>
      <c r="L48" s="9">
        <v>59.58</v>
      </c>
      <c r="M48" s="9">
        <v>56.276000000000003</v>
      </c>
      <c r="N48" s="9">
        <v>54</v>
      </c>
      <c r="O48" s="9">
        <v>47.533000000000001</v>
      </c>
      <c r="P48" s="12">
        <f t="shared" si="4"/>
        <v>686.14700000000005</v>
      </c>
      <c r="Q48" s="12">
        <f t="shared" si="5"/>
        <v>468.75800000000004</v>
      </c>
      <c r="R48" s="12">
        <f t="shared" si="6"/>
        <v>217.38900000000001</v>
      </c>
      <c r="S48" s="9">
        <v>0</v>
      </c>
      <c r="T48" s="12">
        <f t="shared" si="7"/>
        <v>686.14700000000005</v>
      </c>
    </row>
    <row r="49" spans="1:20" x14ac:dyDescent="0.25">
      <c r="A49" s="10">
        <v>5003</v>
      </c>
      <c r="B49" s="11" t="s">
        <v>59</v>
      </c>
      <c r="C49" s="9">
        <v>32</v>
      </c>
      <c r="D49" s="9">
        <v>25.156000000000002</v>
      </c>
      <c r="E49" s="9">
        <v>33.311999999999998</v>
      </c>
      <c r="F49" s="9">
        <v>35.351999999999997</v>
      </c>
      <c r="G49" s="9">
        <v>36</v>
      </c>
      <c r="H49" s="9">
        <v>25</v>
      </c>
      <c r="I49" s="9">
        <v>25.654</v>
      </c>
      <c r="J49" s="9">
        <v>41.994</v>
      </c>
      <c r="K49" s="9">
        <v>50.186999999999998</v>
      </c>
      <c r="L49" s="9">
        <v>35.921999999999997</v>
      </c>
      <c r="M49" s="9">
        <v>36.56</v>
      </c>
      <c r="N49" s="9">
        <v>30.509</v>
      </c>
      <c r="O49" s="9">
        <v>22.006</v>
      </c>
      <c r="P49" s="12">
        <f t="shared" si="4"/>
        <v>429.65200000000004</v>
      </c>
      <c r="Q49" s="12">
        <f t="shared" si="5"/>
        <v>304.65499999999997</v>
      </c>
      <c r="R49" s="12">
        <f t="shared" si="6"/>
        <v>124.997</v>
      </c>
      <c r="S49" s="9">
        <v>17.488</v>
      </c>
      <c r="T49" s="12">
        <f t="shared" si="7"/>
        <v>447.14</v>
      </c>
    </row>
    <row r="50" spans="1:20" x14ac:dyDescent="0.25">
      <c r="A50" s="10">
        <v>28002</v>
      </c>
      <c r="B50" s="11" t="s">
        <v>60</v>
      </c>
      <c r="C50" s="9">
        <v>19.97</v>
      </c>
      <c r="D50" s="9">
        <v>22.863</v>
      </c>
      <c r="E50" s="9">
        <v>17.172999999999995</v>
      </c>
      <c r="F50" s="9">
        <v>17.399000000000001</v>
      </c>
      <c r="G50" s="9">
        <v>24.816999999999993</v>
      </c>
      <c r="H50" s="9">
        <v>19.570999999999998</v>
      </c>
      <c r="I50" s="9">
        <v>16.727</v>
      </c>
      <c r="J50" s="9">
        <v>19.320999999999998</v>
      </c>
      <c r="K50" s="9">
        <v>17.475999999999999</v>
      </c>
      <c r="L50" s="9">
        <v>25.231999999999999</v>
      </c>
      <c r="M50" s="9">
        <v>17.29</v>
      </c>
      <c r="N50" s="9">
        <v>22.067</v>
      </c>
      <c r="O50" s="9">
        <v>21.646000000000001</v>
      </c>
      <c r="P50" s="12">
        <f t="shared" si="4"/>
        <v>261.55199999999996</v>
      </c>
      <c r="Q50" s="12">
        <f t="shared" si="5"/>
        <v>175.31699999999998</v>
      </c>
      <c r="R50" s="12">
        <f t="shared" si="6"/>
        <v>86.234999999999999</v>
      </c>
      <c r="S50" s="9">
        <v>15.158999999999999</v>
      </c>
      <c r="T50" s="12">
        <f t="shared" si="7"/>
        <v>276.71099999999996</v>
      </c>
    </row>
    <row r="51" spans="1:20" x14ac:dyDescent="0.25">
      <c r="A51" s="10">
        <v>17001</v>
      </c>
      <c r="B51" s="11" t="s">
        <v>61</v>
      </c>
      <c r="C51" s="9">
        <v>23</v>
      </c>
      <c r="D51" s="9">
        <v>18</v>
      </c>
      <c r="E51" s="9">
        <v>17</v>
      </c>
      <c r="F51" s="9">
        <v>22</v>
      </c>
      <c r="G51" s="9">
        <v>19</v>
      </c>
      <c r="H51" s="9">
        <v>28</v>
      </c>
      <c r="I51" s="9">
        <v>21</v>
      </c>
      <c r="J51" s="9">
        <v>19.179000000000002</v>
      </c>
      <c r="K51" s="9">
        <v>23</v>
      </c>
      <c r="L51" s="9">
        <v>23</v>
      </c>
      <c r="M51" s="9">
        <v>27.659999999999997</v>
      </c>
      <c r="N51" s="9">
        <v>19</v>
      </c>
      <c r="O51" s="9">
        <v>17.655000000000001</v>
      </c>
      <c r="P51" s="12">
        <f t="shared" si="4"/>
        <v>277.49400000000003</v>
      </c>
      <c r="Q51" s="12">
        <f t="shared" si="5"/>
        <v>190.179</v>
      </c>
      <c r="R51" s="12">
        <f t="shared" si="6"/>
        <v>87.314999999999998</v>
      </c>
      <c r="S51" s="9">
        <v>10.4</v>
      </c>
      <c r="T51" s="12">
        <f t="shared" si="7"/>
        <v>287.89400000000001</v>
      </c>
    </row>
    <row r="52" spans="1:20" x14ac:dyDescent="0.25">
      <c r="A52" s="10">
        <v>44001</v>
      </c>
      <c r="B52" s="11" t="s">
        <v>62</v>
      </c>
      <c r="C52" s="9">
        <v>12.121</v>
      </c>
      <c r="D52" s="9">
        <v>11.994</v>
      </c>
      <c r="E52" s="9">
        <v>14.600999999999999</v>
      </c>
      <c r="F52" s="9">
        <v>14.121</v>
      </c>
      <c r="G52" s="9">
        <v>14.462</v>
      </c>
      <c r="H52" s="9">
        <v>13.358000000000001</v>
      </c>
      <c r="I52" s="9">
        <v>11.104000000000001</v>
      </c>
      <c r="J52" s="9">
        <v>16.722000000000001</v>
      </c>
      <c r="K52" s="9">
        <v>10</v>
      </c>
      <c r="L52" s="9">
        <v>16</v>
      </c>
      <c r="M52" s="9">
        <v>7.6070000000000002</v>
      </c>
      <c r="N52" s="9">
        <v>8.4340000000000011</v>
      </c>
      <c r="O52" s="9">
        <v>6.3639999999999999</v>
      </c>
      <c r="P52" s="12">
        <f t="shared" si="4"/>
        <v>156.88800000000001</v>
      </c>
      <c r="Q52" s="12">
        <f t="shared" si="5"/>
        <v>118.483</v>
      </c>
      <c r="R52" s="12">
        <f t="shared" si="6"/>
        <v>38.404999999999994</v>
      </c>
      <c r="S52" s="9">
        <v>13.763999999999999</v>
      </c>
      <c r="T52" s="12">
        <f t="shared" si="7"/>
        <v>170.65200000000002</v>
      </c>
    </row>
    <row r="53" spans="1:20" x14ac:dyDescent="0.25">
      <c r="A53" s="10">
        <v>46002</v>
      </c>
      <c r="B53" s="11" t="s">
        <v>63</v>
      </c>
      <c r="C53" s="9">
        <v>13.840999999999999</v>
      </c>
      <c r="D53" s="9">
        <v>14.407</v>
      </c>
      <c r="E53" s="9">
        <v>11.943999999999999</v>
      </c>
      <c r="F53" s="9">
        <v>11.407</v>
      </c>
      <c r="G53" s="9">
        <v>14.917</v>
      </c>
      <c r="H53" s="9">
        <v>6.4340000000000002</v>
      </c>
      <c r="I53" s="9">
        <v>8</v>
      </c>
      <c r="J53" s="9">
        <v>10</v>
      </c>
      <c r="K53" s="9">
        <v>14</v>
      </c>
      <c r="L53" s="9">
        <v>17.738</v>
      </c>
      <c r="M53" s="9">
        <v>21.834</v>
      </c>
      <c r="N53" s="9">
        <v>21</v>
      </c>
      <c r="O53" s="9">
        <v>17</v>
      </c>
      <c r="P53" s="12">
        <f t="shared" si="4"/>
        <v>182.52199999999999</v>
      </c>
      <c r="Q53" s="12">
        <f t="shared" si="5"/>
        <v>104.94999999999999</v>
      </c>
      <c r="R53" s="12">
        <f t="shared" si="6"/>
        <v>77.572000000000003</v>
      </c>
      <c r="S53" s="9">
        <v>0</v>
      </c>
      <c r="T53" s="12">
        <f t="shared" si="7"/>
        <v>182.52199999999999</v>
      </c>
    </row>
    <row r="54" spans="1:20" x14ac:dyDescent="0.25">
      <c r="A54" s="10">
        <v>24004</v>
      </c>
      <c r="B54" s="11" t="s">
        <v>64</v>
      </c>
      <c r="C54" s="9">
        <v>44.256999999999998</v>
      </c>
      <c r="D54" s="9">
        <v>37</v>
      </c>
      <c r="E54" s="9">
        <v>35.24</v>
      </c>
      <c r="F54" s="9">
        <v>38.988</v>
      </c>
      <c r="G54" s="9">
        <v>36.012</v>
      </c>
      <c r="H54" s="9">
        <v>27.994</v>
      </c>
      <c r="I54" s="9">
        <v>18.515000000000001</v>
      </c>
      <c r="J54" s="9">
        <v>28.994</v>
      </c>
      <c r="K54" s="9">
        <v>29</v>
      </c>
      <c r="L54" s="9">
        <v>19.503</v>
      </c>
      <c r="M54" s="9">
        <v>15.018000000000001</v>
      </c>
      <c r="N54" s="9">
        <v>21.521000000000001</v>
      </c>
      <c r="O54" s="9">
        <v>25.994</v>
      </c>
      <c r="P54" s="12">
        <f t="shared" si="4"/>
        <v>378.03599999999994</v>
      </c>
      <c r="Q54" s="12">
        <f t="shared" si="5"/>
        <v>296</v>
      </c>
      <c r="R54" s="12">
        <f t="shared" si="6"/>
        <v>82.036000000000001</v>
      </c>
      <c r="S54" s="9">
        <v>18.885999999999999</v>
      </c>
      <c r="T54" s="12">
        <f t="shared" si="7"/>
        <v>396.92200000000003</v>
      </c>
    </row>
    <row r="55" spans="1:20" x14ac:dyDescent="0.25">
      <c r="A55" s="10">
        <v>50003</v>
      </c>
      <c r="B55" s="11" t="s">
        <v>65</v>
      </c>
      <c r="C55" s="9">
        <v>69.088999999999999</v>
      </c>
      <c r="D55" s="9">
        <v>55.445999999999998</v>
      </c>
      <c r="E55" s="9">
        <v>58.628999999999998</v>
      </c>
      <c r="F55" s="9">
        <v>53.624000000000002</v>
      </c>
      <c r="G55" s="9">
        <v>56.040999999999997</v>
      </c>
      <c r="H55" s="9">
        <v>54.117000000000004</v>
      </c>
      <c r="I55" s="9">
        <v>44.462000000000003</v>
      </c>
      <c r="J55" s="9">
        <v>51.640999999999991</v>
      </c>
      <c r="K55" s="9">
        <v>48.827999999999982</v>
      </c>
      <c r="L55" s="9">
        <v>54.377000000000002</v>
      </c>
      <c r="M55" s="9">
        <v>52.081999999999994</v>
      </c>
      <c r="N55" s="9">
        <v>53.769999999999996</v>
      </c>
      <c r="O55" s="9">
        <v>44.024000000000001</v>
      </c>
      <c r="P55" s="12">
        <f t="shared" si="4"/>
        <v>696.12999999999988</v>
      </c>
      <c r="Q55" s="12">
        <f t="shared" si="5"/>
        <v>491.87699999999995</v>
      </c>
      <c r="R55" s="12">
        <f t="shared" si="6"/>
        <v>204.25299999999999</v>
      </c>
      <c r="S55" s="9">
        <v>0</v>
      </c>
      <c r="T55" s="12">
        <f t="shared" si="7"/>
        <v>696.12999999999988</v>
      </c>
    </row>
    <row r="56" spans="1:20" x14ac:dyDescent="0.25">
      <c r="A56" s="10">
        <v>14001</v>
      </c>
      <c r="B56" s="11" t="s">
        <v>66</v>
      </c>
      <c r="C56" s="9">
        <v>27.556999999999999</v>
      </c>
      <c r="D56" s="9">
        <v>20.416</v>
      </c>
      <c r="E56" s="9">
        <v>24</v>
      </c>
      <c r="F56" s="9">
        <v>28</v>
      </c>
      <c r="G56" s="9">
        <v>24</v>
      </c>
      <c r="H56" s="9">
        <v>28</v>
      </c>
      <c r="I56" s="9">
        <v>18.565999999999999</v>
      </c>
      <c r="J56" s="9">
        <v>22.904</v>
      </c>
      <c r="K56" s="9">
        <v>22.552999999999997</v>
      </c>
      <c r="L56" s="9">
        <v>28.354999999999997</v>
      </c>
      <c r="M56" s="9">
        <v>18.151000000000003</v>
      </c>
      <c r="N56" s="9">
        <v>23.276</v>
      </c>
      <c r="O56" s="9">
        <v>22</v>
      </c>
      <c r="P56" s="12">
        <f t="shared" si="4"/>
        <v>307.77800000000002</v>
      </c>
      <c r="Q56" s="12">
        <f t="shared" si="5"/>
        <v>215.99600000000001</v>
      </c>
      <c r="R56" s="12">
        <f t="shared" si="6"/>
        <v>91.781999999999996</v>
      </c>
      <c r="S56" s="9">
        <v>20</v>
      </c>
      <c r="T56" s="12">
        <f t="shared" si="7"/>
        <v>327.77800000000002</v>
      </c>
    </row>
    <row r="57" spans="1:20" x14ac:dyDescent="0.25">
      <c r="A57" s="10">
        <v>6002</v>
      </c>
      <c r="B57" s="11" t="s">
        <v>67</v>
      </c>
      <c r="C57" s="9">
        <v>14.819000000000001</v>
      </c>
      <c r="D57" s="9">
        <v>18.515000000000001</v>
      </c>
      <c r="E57" s="9">
        <v>15</v>
      </c>
      <c r="F57" s="9">
        <v>10.805</v>
      </c>
      <c r="G57" s="9">
        <v>8.1210000000000004</v>
      </c>
      <c r="H57" s="9">
        <v>6.8049999999999997</v>
      </c>
      <c r="I57" s="9">
        <v>11.49</v>
      </c>
      <c r="J57" s="9">
        <v>9.2149999999999999</v>
      </c>
      <c r="K57" s="9">
        <v>13.732000000000001</v>
      </c>
      <c r="L57" s="9">
        <v>15</v>
      </c>
      <c r="M57" s="9">
        <v>16</v>
      </c>
      <c r="N57" s="9">
        <v>12.59</v>
      </c>
      <c r="O57" s="9">
        <v>22</v>
      </c>
      <c r="P57" s="12">
        <f t="shared" si="4"/>
        <v>174.09200000000001</v>
      </c>
      <c r="Q57" s="12">
        <f t="shared" si="5"/>
        <v>108.502</v>
      </c>
      <c r="R57" s="12">
        <f t="shared" si="6"/>
        <v>65.59</v>
      </c>
      <c r="S57" s="9">
        <v>15.702000000000004</v>
      </c>
      <c r="T57" s="12">
        <f t="shared" si="7"/>
        <v>189.79399999999998</v>
      </c>
    </row>
    <row r="58" spans="1:20" x14ac:dyDescent="0.25">
      <c r="A58" s="10">
        <v>33001</v>
      </c>
      <c r="B58" s="11" t="s">
        <v>68</v>
      </c>
      <c r="C58" s="9">
        <v>39.403999999999996</v>
      </c>
      <c r="D58" s="9">
        <v>38.741</v>
      </c>
      <c r="E58" s="9">
        <v>42.29</v>
      </c>
      <c r="F58" s="9">
        <v>37.248000000000005</v>
      </c>
      <c r="G58" s="9">
        <v>37.301000000000002</v>
      </c>
      <c r="H58" s="9">
        <v>32.201999999999998</v>
      </c>
      <c r="I58" s="9">
        <v>25.694999999999997</v>
      </c>
      <c r="J58" s="9">
        <v>30</v>
      </c>
      <c r="K58" s="9">
        <v>41.410999999999994</v>
      </c>
      <c r="L58" s="9">
        <v>26.163999999999998</v>
      </c>
      <c r="M58" s="9">
        <v>19.872999999999998</v>
      </c>
      <c r="N58" s="9">
        <v>27.338999999999999</v>
      </c>
      <c r="O58" s="9">
        <v>19.8</v>
      </c>
      <c r="P58" s="12">
        <f t="shared" si="4"/>
        <v>417.46799999999996</v>
      </c>
      <c r="Q58" s="12">
        <f t="shared" si="5"/>
        <v>324.29199999999997</v>
      </c>
      <c r="R58" s="12">
        <f t="shared" si="6"/>
        <v>93.175999999999988</v>
      </c>
      <c r="S58" s="9">
        <v>0</v>
      </c>
      <c r="T58" s="12">
        <f t="shared" si="7"/>
        <v>417.46799999999996</v>
      </c>
    </row>
    <row r="59" spans="1:20" x14ac:dyDescent="0.25">
      <c r="A59" s="10">
        <v>49004</v>
      </c>
      <c r="B59" s="11" t="s">
        <v>69</v>
      </c>
      <c r="C59" s="9">
        <v>25.466999999999999</v>
      </c>
      <c r="D59" s="9">
        <v>39.503</v>
      </c>
      <c r="E59" s="9">
        <v>41.71</v>
      </c>
      <c r="F59" s="9">
        <v>33.549999999999997</v>
      </c>
      <c r="G59" s="9">
        <v>36.402000000000001</v>
      </c>
      <c r="H59" s="9">
        <v>35.254000000000005</v>
      </c>
      <c r="I59" s="9">
        <v>37.079000000000001</v>
      </c>
      <c r="J59" s="9">
        <v>27.941000000000003</v>
      </c>
      <c r="K59" s="9">
        <v>30.058999999999997</v>
      </c>
      <c r="L59" s="9">
        <v>35.325000000000003</v>
      </c>
      <c r="M59" s="9">
        <v>31.123999999999999</v>
      </c>
      <c r="N59" s="9">
        <v>43</v>
      </c>
      <c r="O59" s="9">
        <v>23.366</v>
      </c>
      <c r="P59" s="12">
        <f t="shared" si="4"/>
        <v>439.78000000000003</v>
      </c>
      <c r="Q59" s="12">
        <f t="shared" si="5"/>
        <v>306.96500000000003</v>
      </c>
      <c r="R59" s="12">
        <f t="shared" si="6"/>
        <v>132.815</v>
      </c>
      <c r="S59" s="9">
        <v>31.116</v>
      </c>
      <c r="T59" s="12">
        <f t="shared" si="7"/>
        <v>470.89600000000002</v>
      </c>
    </row>
    <row r="60" spans="1:20" x14ac:dyDescent="0.25">
      <c r="A60" s="10">
        <v>63001</v>
      </c>
      <c r="B60" s="11" t="s">
        <v>70</v>
      </c>
      <c r="C60" s="9">
        <v>17</v>
      </c>
      <c r="D60" s="9">
        <v>22.196000000000002</v>
      </c>
      <c r="E60" s="9">
        <v>15.725999999999999</v>
      </c>
      <c r="F60" s="9">
        <v>20.071000000000002</v>
      </c>
      <c r="G60" s="9">
        <v>20</v>
      </c>
      <c r="H60" s="9">
        <v>16.446999999999999</v>
      </c>
      <c r="I60" s="9">
        <v>16.094999999999999</v>
      </c>
      <c r="J60" s="9">
        <v>15.226000000000001</v>
      </c>
      <c r="K60" s="9">
        <v>20</v>
      </c>
      <c r="L60" s="9">
        <v>21.266999999999999</v>
      </c>
      <c r="M60" s="9">
        <v>25.911000000000001</v>
      </c>
      <c r="N60" s="9">
        <v>28</v>
      </c>
      <c r="O60" s="9">
        <v>17</v>
      </c>
      <c r="P60" s="12">
        <f t="shared" si="4"/>
        <v>254.93899999999999</v>
      </c>
      <c r="Q60" s="12">
        <f t="shared" si="5"/>
        <v>162.761</v>
      </c>
      <c r="R60" s="12">
        <f t="shared" si="6"/>
        <v>92.177999999999997</v>
      </c>
      <c r="S60" s="9">
        <v>28.937000000000001</v>
      </c>
      <c r="T60" s="12">
        <f t="shared" si="7"/>
        <v>283.87599999999998</v>
      </c>
    </row>
    <row r="61" spans="1:20" x14ac:dyDescent="0.25">
      <c r="A61" s="10">
        <v>53001</v>
      </c>
      <c r="B61" s="11" t="s">
        <v>71</v>
      </c>
      <c r="C61" s="9">
        <v>14.814</v>
      </c>
      <c r="D61" s="9">
        <v>11.641</v>
      </c>
      <c r="E61" s="9">
        <v>20.03</v>
      </c>
      <c r="F61" s="9">
        <v>12</v>
      </c>
      <c r="G61" s="9">
        <v>18</v>
      </c>
      <c r="H61" s="9">
        <v>20.478999999999999</v>
      </c>
      <c r="I61" s="9">
        <v>14</v>
      </c>
      <c r="J61" s="9">
        <v>19.571000000000002</v>
      </c>
      <c r="K61" s="9">
        <v>16</v>
      </c>
      <c r="L61" s="9">
        <v>16</v>
      </c>
      <c r="M61" s="9">
        <v>18.041</v>
      </c>
      <c r="N61" s="9">
        <v>20</v>
      </c>
      <c r="O61" s="9">
        <v>18</v>
      </c>
      <c r="P61" s="12">
        <f t="shared" si="4"/>
        <v>218.57599999999999</v>
      </c>
      <c r="Q61" s="12">
        <f t="shared" si="5"/>
        <v>146.535</v>
      </c>
      <c r="R61" s="12">
        <f t="shared" si="6"/>
        <v>72.040999999999997</v>
      </c>
      <c r="S61" s="9">
        <v>0</v>
      </c>
      <c r="T61" s="12">
        <f t="shared" si="7"/>
        <v>218.57599999999999</v>
      </c>
    </row>
    <row r="62" spans="1:20" x14ac:dyDescent="0.25">
      <c r="A62" s="10">
        <v>26004</v>
      </c>
      <c r="B62" s="11" t="s">
        <v>72</v>
      </c>
      <c r="C62" s="9">
        <v>58.863999999999997</v>
      </c>
      <c r="D62" s="9">
        <v>34</v>
      </c>
      <c r="E62" s="9">
        <v>33.802999999999997</v>
      </c>
      <c r="F62" s="9">
        <v>34.951000000000001</v>
      </c>
      <c r="G62" s="9">
        <v>25.192</v>
      </c>
      <c r="H62" s="9">
        <v>21.983000000000001</v>
      </c>
      <c r="I62" s="9">
        <v>33.263999999999996</v>
      </c>
      <c r="J62" s="9">
        <v>27.318999999999999</v>
      </c>
      <c r="K62" s="9">
        <v>23.485000000000003</v>
      </c>
      <c r="L62" s="9">
        <v>27.184000000000001</v>
      </c>
      <c r="M62" s="9">
        <v>35.436</v>
      </c>
      <c r="N62" s="9">
        <v>22.657999999999998</v>
      </c>
      <c r="O62" s="9">
        <v>24.975999999999999</v>
      </c>
      <c r="P62" s="12">
        <f t="shared" si="4"/>
        <v>403.11500000000007</v>
      </c>
      <c r="Q62" s="12">
        <f t="shared" si="5"/>
        <v>292.86100000000005</v>
      </c>
      <c r="R62" s="12">
        <f t="shared" si="6"/>
        <v>110.254</v>
      </c>
      <c r="S62" s="9">
        <v>24.558999999999997</v>
      </c>
      <c r="T62" s="12">
        <f t="shared" si="7"/>
        <v>427.67400000000009</v>
      </c>
    </row>
    <row r="63" spans="1:20" x14ac:dyDescent="0.25">
      <c r="A63" s="10">
        <v>6006</v>
      </c>
      <c r="B63" s="11" t="s">
        <v>73</v>
      </c>
      <c r="C63" s="9">
        <v>69.982000000000014</v>
      </c>
      <c r="D63" s="9">
        <v>40.378999999999998</v>
      </c>
      <c r="E63" s="9">
        <v>45.68</v>
      </c>
      <c r="F63" s="9">
        <v>42.941000000000003</v>
      </c>
      <c r="G63" s="9">
        <v>49.645000000000003</v>
      </c>
      <c r="H63" s="9">
        <v>52.997</v>
      </c>
      <c r="I63" s="9">
        <v>39.792999999999999</v>
      </c>
      <c r="J63" s="9">
        <v>43.561</v>
      </c>
      <c r="K63" s="9">
        <v>42.472999999999999</v>
      </c>
      <c r="L63" s="9">
        <v>39.703000000000003</v>
      </c>
      <c r="M63" s="9">
        <v>44.124000000000002</v>
      </c>
      <c r="N63" s="9">
        <v>45.052999999999997</v>
      </c>
      <c r="O63" s="9">
        <v>39.745999999999995</v>
      </c>
      <c r="P63" s="12">
        <f t="shared" si="4"/>
        <v>596.077</v>
      </c>
      <c r="Q63" s="12">
        <f t="shared" si="5"/>
        <v>427.45100000000002</v>
      </c>
      <c r="R63" s="12">
        <f t="shared" si="6"/>
        <v>168.62599999999998</v>
      </c>
      <c r="S63" s="9">
        <v>5.806</v>
      </c>
      <c r="T63" s="12">
        <f t="shared" si="7"/>
        <v>601.88300000000004</v>
      </c>
    </row>
    <row r="64" spans="1:20" x14ac:dyDescent="0.25">
      <c r="A64" s="10">
        <v>27001</v>
      </c>
      <c r="B64" s="11" t="s">
        <v>74</v>
      </c>
      <c r="C64" s="9">
        <v>24.52</v>
      </c>
      <c r="D64" s="9">
        <v>30.57</v>
      </c>
      <c r="E64" s="9">
        <v>22.52</v>
      </c>
      <c r="F64" s="9">
        <v>25.242999999999999</v>
      </c>
      <c r="G64" s="9">
        <v>18.615000000000002</v>
      </c>
      <c r="H64" s="9">
        <v>20</v>
      </c>
      <c r="I64" s="9">
        <v>24</v>
      </c>
      <c r="J64" s="9">
        <v>26.412000000000003</v>
      </c>
      <c r="K64" s="9">
        <v>32.018999999999998</v>
      </c>
      <c r="L64" s="9">
        <v>21.52</v>
      </c>
      <c r="M64" s="9">
        <v>28.52</v>
      </c>
      <c r="N64" s="9">
        <v>22.987000000000002</v>
      </c>
      <c r="O64" s="9">
        <v>28</v>
      </c>
      <c r="P64" s="12">
        <f t="shared" si="4"/>
        <v>324.92600000000004</v>
      </c>
      <c r="Q64" s="12">
        <f t="shared" si="5"/>
        <v>223.899</v>
      </c>
      <c r="R64" s="12">
        <f t="shared" si="6"/>
        <v>101.027</v>
      </c>
      <c r="S64" s="9">
        <v>0</v>
      </c>
      <c r="T64" s="12">
        <f t="shared" si="7"/>
        <v>324.92599999999999</v>
      </c>
    </row>
    <row r="65" spans="1:20" x14ac:dyDescent="0.25">
      <c r="A65" s="10">
        <v>28003</v>
      </c>
      <c r="B65" s="11" t="s">
        <v>75</v>
      </c>
      <c r="C65" s="9">
        <v>81.873000000000005</v>
      </c>
      <c r="D65" s="9">
        <v>67.662999999999997</v>
      </c>
      <c r="E65" s="9">
        <v>66.536000000000001</v>
      </c>
      <c r="F65" s="9">
        <v>65.638999999999996</v>
      </c>
      <c r="G65" s="9">
        <v>70.662999999999997</v>
      </c>
      <c r="H65" s="9">
        <v>66.946999999999989</v>
      </c>
      <c r="I65" s="9">
        <v>57</v>
      </c>
      <c r="J65" s="9">
        <v>69.747</v>
      </c>
      <c r="K65" s="9">
        <v>54.867000000000004</v>
      </c>
      <c r="L65" s="9">
        <v>60.174999999999997</v>
      </c>
      <c r="M65" s="9">
        <v>68.784000000000006</v>
      </c>
      <c r="N65" s="9">
        <v>53.584000000000003</v>
      </c>
      <c r="O65" s="9">
        <v>46.198999999999998</v>
      </c>
      <c r="P65" s="12">
        <f t="shared" si="4"/>
        <v>829.67699999999979</v>
      </c>
      <c r="Q65" s="12">
        <f t="shared" si="5"/>
        <v>600.93499999999995</v>
      </c>
      <c r="R65" s="12">
        <f t="shared" si="6"/>
        <v>228.74200000000002</v>
      </c>
      <c r="S65" s="9">
        <v>45.44</v>
      </c>
      <c r="T65" s="12">
        <f t="shared" si="7"/>
        <v>875.11699999999996</v>
      </c>
    </row>
    <row r="66" spans="1:20" x14ac:dyDescent="0.25">
      <c r="A66" s="10">
        <v>30001</v>
      </c>
      <c r="B66" s="11" t="s">
        <v>76</v>
      </c>
      <c r="C66" s="9">
        <v>28.679000000000002</v>
      </c>
      <c r="D66" s="9">
        <v>32.988</v>
      </c>
      <c r="E66" s="9">
        <v>26.816000000000003</v>
      </c>
      <c r="F66" s="9">
        <v>18</v>
      </c>
      <c r="G66" s="9">
        <v>22.405000000000001</v>
      </c>
      <c r="H66" s="9">
        <v>24.625</v>
      </c>
      <c r="I66" s="9">
        <v>24.143000000000001</v>
      </c>
      <c r="J66" s="9">
        <v>33</v>
      </c>
      <c r="K66" s="9">
        <v>34</v>
      </c>
      <c r="L66" s="9">
        <v>34.756</v>
      </c>
      <c r="M66" s="9">
        <v>32.631</v>
      </c>
      <c r="N66" s="9">
        <v>34.042000000000002</v>
      </c>
      <c r="O66" s="9">
        <v>31.25</v>
      </c>
      <c r="P66" s="12">
        <f t="shared" si="4"/>
        <v>377.33500000000004</v>
      </c>
      <c r="Q66" s="12">
        <f t="shared" si="5"/>
        <v>244.65600000000001</v>
      </c>
      <c r="R66" s="12">
        <f t="shared" si="6"/>
        <v>132.679</v>
      </c>
      <c r="S66" s="9">
        <v>11.923999999999999</v>
      </c>
      <c r="T66" s="12">
        <f t="shared" si="7"/>
        <v>389.25900000000001</v>
      </c>
    </row>
    <row r="67" spans="1:20" x14ac:dyDescent="0.25">
      <c r="A67" s="10">
        <v>31001</v>
      </c>
      <c r="B67" s="11" t="s">
        <v>77</v>
      </c>
      <c r="C67" s="9">
        <v>13.106999999999999</v>
      </c>
      <c r="D67" s="9">
        <v>16.557000000000002</v>
      </c>
      <c r="E67" s="9">
        <v>18</v>
      </c>
      <c r="F67" s="9">
        <v>20.986000000000001</v>
      </c>
      <c r="G67" s="9">
        <v>9.5570000000000004</v>
      </c>
      <c r="H67" s="9">
        <v>21</v>
      </c>
      <c r="I67" s="9">
        <v>16</v>
      </c>
      <c r="J67" s="9">
        <v>21.556999999999999</v>
      </c>
      <c r="K67" s="9">
        <v>20</v>
      </c>
      <c r="L67" s="9">
        <v>18.193000000000001</v>
      </c>
      <c r="M67" s="9">
        <v>13</v>
      </c>
      <c r="N67" s="9">
        <v>15</v>
      </c>
      <c r="O67" s="9">
        <v>15</v>
      </c>
      <c r="P67" s="12">
        <f t="shared" si="4"/>
        <v>217.95700000000002</v>
      </c>
      <c r="Q67" s="12">
        <f t="shared" si="5"/>
        <v>156.76400000000001</v>
      </c>
      <c r="R67" s="12">
        <f t="shared" si="6"/>
        <v>61.192999999999998</v>
      </c>
      <c r="S67" s="9">
        <v>0</v>
      </c>
      <c r="T67" s="12">
        <f t="shared" si="7"/>
        <v>217.95699999999999</v>
      </c>
    </row>
    <row r="68" spans="1:20" x14ac:dyDescent="0.25">
      <c r="A68" s="10">
        <v>41002</v>
      </c>
      <c r="B68" s="11" t="s">
        <v>78</v>
      </c>
      <c r="C68" s="9">
        <v>520.98000000000013</v>
      </c>
      <c r="D68" s="9">
        <v>438.06799999999998</v>
      </c>
      <c r="E68" s="9">
        <v>463.75600000000003</v>
      </c>
      <c r="F68" s="9">
        <v>455.53999999999991</v>
      </c>
      <c r="G68" s="9">
        <v>492.56699999999989</v>
      </c>
      <c r="H68" s="9">
        <v>470.38699999999994</v>
      </c>
      <c r="I68" s="9">
        <v>506.79600000000005</v>
      </c>
      <c r="J68" s="9">
        <v>486.13200000000012</v>
      </c>
      <c r="K68" s="9">
        <v>483.61799999999988</v>
      </c>
      <c r="L68" s="9">
        <v>481.24400000000014</v>
      </c>
      <c r="M68" s="9">
        <v>448.91199999999998</v>
      </c>
      <c r="N68" s="9">
        <v>407.80999999999989</v>
      </c>
      <c r="O68" s="9">
        <v>406.17700000000008</v>
      </c>
      <c r="P68" s="12">
        <f t="shared" si="4"/>
        <v>6061.9869999999992</v>
      </c>
      <c r="Q68" s="12">
        <f t="shared" si="5"/>
        <v>4317.8440000000001</v>
      </c>
      <c r="R68" s="12">
        <f t="shared" si="6"/>
        <v>1744.1430000000003</v>
      </c>
      <c r="S68" s="9">
        <v>42.417000000000009</v>
      </c>
      <c r="T68" s="12">
        <f t="shared" si="7"/>
        <v>6104.4040000000005</v>
      </c>
    </row>
    <row r="69" spans="1:20" x14ac:dyDescent="0.25">
      <c r="A69" s="10">
        <v>14002</v>
      </c>
      <c r="B69" s="11" t="s">
        <v>79</v>
      </c>
      <c r="C69" s="9">
        <v>9</v>
      </c>
      <c r="D69" s="9">
        <v>14.872</v>
      </c>
      <c r="E69" s="9">
        <v>18</v>
      </c>
      <c r="F69" s="9">
        <v>12.49</v>
      </c>
      <c r="G69" s="9">
        <v>11.878</v>
      </c>
      <c r="H69" s="9">
        <v>13</v>
      </c>
      <c r="I69" s="9">
        <v>17</v>
      </c>
      <c r="J69" s="9">
        <v>16.094999999999999</v>
      </c>
      <c r="K69" s="9">
        <v>18.518000000000001</v>
      </c>
      <c r="L69" s="9">
        <v>13.266</v>
      </c>
      <c r="M69" s="9">
        <v>10.735000000000001</v>
      </c>
      <c r="N69" s="9">
        <v>19.143000000000001</v>
      </c>
      <c r="O69" s="9">
        <v>8.2989999999999995</v>
      </c>
      <c r="P69" s="12">
        <f t="shared" ref="P69:P100" si="8">SUM(C69:O69)</f>
        <v>182.29600000000002</v>
      </c>
      <c r="Q69" s="12">
        <f t="shared" ref="Q69:Q100" si="9">SUM(C69:K69)</f>
        <v>130.85300000000001</v>
      </c>
      <c r="R69" s="12">
        <f t="shared" ref="R69:R100" si="10">SUM(L69:O69)</f>
        <v>51.443000000000005</v>
      </c>
      <c r="S69" s="9">
        <v>11.100000000000001</v>
      </c>
      <c r="T69" s="12">
        <f t="shared" ref="T69:T100" si="11">SUM(Q69:S69)</f>
        <v>193.39600000000002</v>
      </c>
    </row>
    <row r="70" spans="1:20" x14ac:dyDescent="0.25">
      <c r="A70" s="10">
        <v>10001</v>
      </c>
      <c r="B70" s="11" t="s">
        <v>80</v>
      </c>
      <c r="C70" s="9">
        <v>12</v>
      </c>
      <c r="D70" s="9">
        <v>13</v>
      </c>
      <c r="E70" s="9">
        <v>6.7530000000000001</v>
      </c>
      <c r="F70" s="9">
        <v>8.3559999999999999</v>
      </c>
      <c r="G70" s="9">
        <v>13.033999999999999</v>
      </c>
      <c r="H70" s="9">
        <v>11.033999999999999</v>
      </c>
      <c r="I70" s="9">
        <v>11.356</v>
      </c>
      <c r="J70" s="9">
        <v>14</v>
      </c>
      <c r="K70" s="9">
        <v>7</v>
      </c>
      <c r="L70" s="9">
        <v>12</v>
      </c>
      <c r="M70" s="9">
        <v>7</v>
      </c>
      <c r="N70" s="9">
        <v>10.856999999999999</v>
      </c>
      <c r="O70" s="9">
        <v>11.404</v>
      </c>
      <c r="P70" s="12">
        <f t="shared" si="8"/>
        <v>137.79399999999998</v>
      </c>
      <c r="Q70" s="12">
        <f t="shared" si="9"/>
        <v>96.532999999999987</v>
      </c>
      <c r="R70" s="12">
        <f t="shared" si="10"/>
        <v>41.260999999999996</v>
      </c>
      <c r="S70" s="9">
        <v>10.24</v>
      </c>
      <c r="T70" s="12">
        <f t="shared" si="11"/>
        <v>148.03399999999999</v>
      </c>
    </row>
    <row r="71" spans="1:20" x14ac:dyDescent="0.25">
      <c r="A71" s="10">
        <v>34002</v>
      </c>
      <c r="B71" s="11" t="s">
        <v>81</v>
      </c>
      <c r="C71" s="9">
        <v>20.021999999999998</v>
      </c>
      <c r="D71" s="9">
        <v>20.630000000000003</v>
      </c>
      <c r="E71" s="9">
        <v>21.41</v>
      </c>
      <c r="F71" s="9">
        <v>17.068999999999999</v>
      </c>
      <c r="G71" s="9">
        <v>17.329000000000001</v>
      </c>
      <c r="H71" s="9">
        <v>9.4199999999999982</v>
      </c>
      <c r="I71" s="9">
        <v>16</v>
      </c>
      <c r="J71" s="9">
        <v>19.161000000000001</v>
      </c>
      <c r="K71" s="9">
        <v>21.789000000000001</v>
      </c>
      <c r="L71" s="9">
        <v>15.934999999999999</v>
      </c>
      <c r="M71" s="9">
        <v>12.923999999999999</v>
      </c>
      <c r="N71" s="9">
        <v>16.286999999999999</v>
      </c>
      <c r="O71" s="9">
        <v>15.585000000000001</v>
      </c>
      <c r="P71" s="12">
        <f t="shared" si="8"/>
        <v>223.56100000000001</v>
      </c>
      <c r="Q71" s="12">
        <f t="shared" si="9"/>
        <v>162.82999999999998</v>
      </c>
      <c r="R71" s="12">
        <f t="shared" si="10"/>
        <v>60.731000000000002</v>
      </c>
      <c r="S71" s="9">
        <v>12.311</v>
      </c>
      <c r="T71" s="12">
        <f t="shared" si="11"/>
        <v>235.87199999999999</v>
      </c>
    </row>
    <row r="72" spans="1:20" x14ac:dyDescent="0.25">
      <c r="A72" s="10">
        <v>51002</v>
      </c>
      <c r="B72" s="11" t="s">
        <v>82</v>
      </c>
      <c r="C72" s="9">
        <v>31.465</v>
      </c>
      <c r="D72" s="9">
        <v>30.407</v>
      </c>
      <c r="E72" s="9">
        <v>42.722000000000001</v>
      </c>
      <c r="F72" s="9">
        <v>36.894999999999996</v>
      </c>
      <c r="G72" s="9">
        <v>44</v>
      </c>
      <c r="H72" s="9">
        <v>41.704000000000001</v>
      </c>
      <c r="I72" s="9">
        <v>31.850999999999999</v>
      </c>
      <c r="J72" s="9">
        <v>39.535000000000004</v>
      </c>
      <c r="K72" s="9">
        <v>42.003</v>
      </c>
      <c r="L72" s="9">
        <v>41.2</v>
      </c>
      <c r="M72" s="9">
        <v>37</v>
      </c>
      <c r="N72" s="9">
        <v>38.200000000000003</v>
      </c>
      <c r="O72" s="9">
        <v>38.39</v>
      </c>
      <c r="P72" s="12">
        <f t="shared" si="8"/>
        <v>495.37199999999996</v>
      </c>
      <c r="Q72" s="12">
        <f t="shared" si="9"/>
        <v>340.58199999999999</v>
      </c>
      <c r="R72" s="12">
        <f t="shared" si="10"/>
        <v>154.79000000000002</v>
      </c>
      <c r="S72" s="9">
        <v>11.911</v>
      </c>
      <c r="T72" s="12">
        <f t="shared" si="11"/>
        <v>507.28300000000002</v>
      </c>
    </row>
    <row r="73" spans="1:20" x14ac:dyDescent="0.25">
      <c r="A73" s="10">
        <v>56006</v>
      </c>
      <c r="B73" s="11" t="s">
        <v>83</v>
      </c>
      <c r="C73" s="9">
        <v>14</v>
      </c>
      <c r="D73" s="9">
        <v>25</v>
      </c>
      <c r="E73" s="9">
        <v>28</v>
      </c>
      <c r="F73" s="9">
        <v>9.4770000000000003</v>
      </c>
      <c r="G73" s="9">
        <v>21</v>
      </c>
      <c r="H73" s="9">
        <v>18.826000000000001</v>
      </c>
      <c r="I73" s="9">
        <v>11.523</v>
      </c>
      <c r="J73" s="9">
        <v>18</v>
      </c>
      <c r="K73" s="9">
        <v>15.845000000000001</v>
      </c>
      <c r="L73" s="9">
        <v>17.225999999999999</v>
      </c>
      <c r="M73" s="9">
        <v>14</v>
      </c>
      <c r="N73" s="9">
        <v>11.477</v>
      </c>
      <c r="O73" s="9">
        <v>18</v>
      </c>
      <c r="P73" s="12">
        <f t="shared" si="8"/>
        <v>222.374</v>
      </c>
      <c r="Q73" s="12">
        <f t="shared" si="9"/>
        <v>161.67099999999999</v>
      </c>
      <c r="R73" s="12">
        <f t="shared" si="10"/>
        <v>60.703000000000003</v>
      </c>
      <c r="S73" s="9">
        <v>24.585999999999999</v>
      </c>
      <c r="T73" s="12">
        <f t="shared" si="11"/>
        <v>246.95999999999998</v>
      </c>
    </row>
    <row r="74" spans="1:20" x14ac:dyDescent="0.25">
      <c r="A74" s="10">
        <v>23002</v>
      </c>
      <c r="B74" s="11" t="s">
        <v>84</v>
      </c>
      <c r="C74" s="9">
        <v>38.453000000000003</v>
      </c>
      <c r="D74" s="9">
        <v>53.843999999999994</v>
      </c>
      <c r="E74" s="9">
        <v>50.292999999999999</v>
      </c>
      <c r="F74" s="9">
        <v>53.789000000000001</v>
      </c>
      <c r="G74" s="9">
        <v>51.993000000000009</v>
      </c>
      <c r="H74" s="9">
        <v>73.663999999999987</v>
      </c>
      <c r="I74" s="9">
        <v>49.805</v>
      </c>
      <c r="J74" s="9">
        <v>67.853000000000009</v>
      </c>
      <c r="K74" s="9">
        <v>59.445</v>
      </c>
      <c r="L74" s="9">
        <v>55.985000000000007</v>
      </c>
      <c r="M74" s="9">
        <v>64.951999999999998</v>
      </c>
      <c r="N74" s="9">
        <v>49.704000000000015</v>
      </c>
      <c r="O74" s="9">
        <v>55.461999999999996</v>
      </c>
      <c r="P74" s="12">
        <f t="shared" si="8"/>
        <v>725.24200000000008</v>
      </c>
      <c r="Q74" s="12">
        <f t="shared" si="9"/>
        <v>499.13900000000001</v>
      </c>
      <c r="R74" s="12">
        <f t="shared" si="10"/>
        <v>226.10300000000001</v>
      </c>
      <c r="S74" s="9">
        <v>15.683</v>
      </c>
      <c r="T74" s="12">
        <f t="shared" si="11"/>
        <v>740.92499999999995</v>
      </c>
    </row>
    <row r="75" spans="1:20" x14ac:dyDescent="0.25">
      <c r="A75" s="10">
        <v>53002</v>
      </c>
      <c r="B75" s="11" t="s">
        <v>85</v>
      </c>
      <c r="C75" s="9">
        <v>13</v>
      </c>
      <c r="D75" s="9">
        <v>7.5090000000000003</v>
      </c>
      <c r="E75" s="9">
        <v>13.983000000000001</v>
      </c>
      <c r="F75" s="9">
        <v>11</v>
      </c>
      <c r="G75" s="9">
        <v>9</v>
      </c>
      <c r="H75" s="9">
        <v>7</v>
      </c>
      <c r="I75" s="9">
        <v>8</v>
      </c>
      <c r="J75" s="9">
        <v>5</v>
      </c>
      <c r="K75" s="9">
        <v>10</v>
      </c>
      <c r="L75" s="9">
        <v>4.5650000000000004</v>
      </c>
      <c r="M75" s="9">
        <v>7</v>
      </c>
      <c r="N75" s="9">
        <v>7</v>
      </c>
      <c r="O75" s="9">
        <v>1.964</v>
      </c>
      <c r="P75" s="12">
        <f t="shared" si="8"/>
        <v>105.021</v>
      </c>
      <c r="Q75" s="12">
        <f t="shared" si="9"/>
        <v>84.492000000000004</v>
      </c>
      <c r="R75" s="12">
        <f t="shared" si="10"/>
        <v>20.529</v>
      </c>
      <c r="S75" s="9">
        <v>8.0519999999999996</v>
      </c>
      <c r="T75" s="12">
        <f t="shared" si="11"/>
        <v>113.07300000000001</v>
      </c>
    </row>
    <row r="76" spans="1:20" x14ac:dyDescent="0.25">
      <c r="A76" s="10">
        <v>48003</v>
      </c>
      <c r="B76" s="11" t="s">
        <v>86</v>
      </c>
      <c r="C76" s="9">
        <v>40.538999999999994</v>
      </c>
      <c r="D76" s="9">
        <v>24.367000000000001</v>
      </c>
      <c r="E76" s="9">
        <v>21.709</v>
      </c>
      <c r="F76" s="9">
        <v>15.71</v>
      </c>
      <c r="G76" s="9">
        <v>14.366999999999999</v>
      </c>
      <c r="H76" s="9">
        <v>28.928999999999998</v>
      </c>
      <c r="I76" s="9">
        <v>23.934000000000001</v>
      </c>
      <c r="J76" s="9">
        <v>29.61</v>
      </c>
      <c r="K76" s="9">
        <v>28.975999999999999</v>
      </c>
      <c r="L76" s="9">
        <v>22.39</v>
      </c>
      <c r="M76" s="9">
        <v>24.472999999999999</v>
      </c>
      <c r="N76" s="9">
        <v>26.626999999999999</v>
      </c>
      <c r="O76" s="9">
        <v>25.860999999999983</v>
      </c>
      <c r="P76" s="12">
        <f t="shared" si="8"/>
        <v>327.49199999999996</v>
      </c>
      <c r="Q76" s="12">
        <f t="shared" si="9"/>
        <v>228.14099999999996</v>
      </c>
      <c r="R76" s="12">
        <f t="shared" si="10"/>
        <v>99.350999999999971</v>
      </c>
      <c r="S76" s="9">
        <v>0</v>
      </c>
      <c r="T76" s="12">
        <f t="shared" si="11"/>
        <v>327.49199999999996</v>
      </c>
    </row>
    <row r="77" spans="1:20" x14ac:dyDescent="0.25">
      <c r="A77" s="10">
        <v>2002</v>
      </c>
      <c r="B77" s="11" t="s">
        <v>87</v>
      </c>
      <c r="C77" s="9">
        <v>215.82499999999996</v>
      </c>
      <c r="D77" s="9">
        <v>235.69999999999948</v>
      </c>
      <c r="E77" s="9">
        <v>239.17299999999994</v>
      </c>
      <c r="F77" s="9">
        <v>212.21599999999998</v>
      </c>
      <c r="G77" s="9">
        <v>247.45800000000006</v>
      </c>
      <c r="H77" s="9">
        <v>222.30700000000004</v>
      </c>
      <c r="I77" s="9">
        <v>240.47800000000001</v>
      </c>
      <c r="J77" s="9">
        <v>249.01400000000001</v>
      </c>
      <c r="K77" s="9">
        <v>246.39600000000002</v>
      </c>
      <c r="L77" s="9">
        <v>242.53600000000009</v>
      </c>
      <c r="M77" s="9">
        <v>236.82699999999988</v>
      </c>
      <c r="N77" s="9">
        <v>205.72099999999989</v>
      </c>
      <c r="O77" s="9">
        <v>174.10600000000005</v>
      </c>
      <c r="P77" s="12">
        <f t="shared" si="8"/>
        <v>2967.7569999999996</v>
      </c>
      <c r="Q77" s="12">
        <f t="shared" si="9"/>
        <v>2108.5669999999996</v>
      </c>
      <c r="R77" s="12">
        <f t="shared" si="10"/>
        <v>859.18999999999983</v>
      </c>
      <c r="S77" s="9">
        <v>0</v>
      </c>
      <c r="T77" s="12">
        <f t="shared" si="11"/>
        <v>2967.7569999999996</v>
      </c>
    </row>
    <row r="78" spans="1:20" x14ac:dyDescent="0.25">
      <c r="A78" s="10">
        <v>22006</v>
      </c>
      <c r="B78" s="11" t="s">
        <v>88</v>
      </c>
      <c r="C78" s="9">
        <v>54.269999999999996</v>
      </c>
      <c r="D78" s="9">
        <v>28.178999999999995</v>
      </c>
      <c r="E78" s="9">
        <v>29.096999999999998</v>
      </c>
      <c r="F78" s="9">
        <v>33.874000000000002</v>
      </c>
      <c r="G78" s="9">
        <v>34.582999999999991</v>
      </c>
      <c r="H78" s="9">
        <v>30.960999999999999</v>
      </c>
      <c r="I78" s="9">
        <v>29.43</v>
      </c>
      <c r="J78" s="9">
        <v>32.378</v>
      </c>
      <c r="K78" s="9">
        <v>34</v>
      </c>
      <c r="L78" s="9">
        <v>19.483000000000001</v>
      </c>
      <c r="M78" s="9">
        <v>32.284999999999997</v>
      </c>
      <c r="N78" s="9">
        <v>24</v>
      </c>
      <c r="O78" s="9">
        <v>19.423999999999999</v>
      </c>
      <c r="P78" s="12">
        <f t="shared" si="8"/>
        <v>401.96399999999994</v>
      </c>
      <c r="Q78" s="12">
        <f t="shared" si="9"/>
        <v>306.77199999999999</v>
      </c>
      <c r="R78" s="12">
        <f t="shared" si="10"/>
        <v>95.192000000000007</v>
      </c>
      <c r="S78" s="9">
        <v>30.891999999999996</v>
      </c>
      <c r="T78" s="12">
        <f t="shared" si="11"/>
        <v>432.85599999999999</v>
      </c>
    </row>
    <row r="79" spans="1:20" x14ac:dyDescent="0.25">
      <c r="A79" s="10">
        <v>13003</v>
      </c>
      <c r="B79" s="11" t="s">
        <v>89</v>
      </c>
      <c r="C79" s="9">
        <v>23.722000000000001</v>
      </c>
      <c r="D79" s="9">
        <v>19.669</v>
      </c>
      <c r="E79" s="9">
        <v>17.106000000000002</v>
      </c>
      <c r="F79" s="9">
        <v>20.792999999999999</v>
      </c>
      <c r="G79" s="9">
        <v>18</v>
      </c>
      <c r="H79" s="9">
        <v>21</v>
      </c>
      <c r="I79" s="9">
        <v>25.165000000000003</v>
      </c>
      <c r="J79" s="9">
        <v>22</v>
      </c>
      <c r="K79" s="9">
        <v>28.84</v>
      </c>
      <c r="L79" s="9">
        <v>21</v>
      </c>
      <c r="M79" s="9">
        <v>18.739999999999998</v>
      </c>
      <c r="N79" s="9">
        <v>19.410000000000004</v>
      </c>
      <c r="O79" s="9">
        <v>19.073</v>
      </c>
      <c r="P79" s="12">
        <f t="shared" si="8"/>
        <v>274.51800000000003</v>
      </c>
      <c r="Q79" s="12">
        <f t="shared" si="9"/>
        <v>196.29500000000002</v>
      </c>
      <c r="R79" s="12">
        <f t="shared" si="10"/>
        <v>78.222999999999999</v>
      </c>
      <c r="S79" s="9">
        <v>17.762999999999998</v>
      </c>
      <c r="T79" s="12">
        <f t="shared" si="11"/>
        <v>292.28100000000001</v>
      </c>
    </row>
    <row r="80" spans="1:20" x14ac:dyDescent="0.25">
      <c r="A80" s="10">
        <v>2003</v>
      </c>
      <c r="B80" s="11" t="s">
        <v>90</v>
      </c>
      <c r="C80" s="9">
        <v>18.571999999999999</v>
      </c>
      <c r="D80" s="9">
        <v>19.361999999999998</v>
      </c>
      <c r="E80" s="9">
        <v>21.908000000000001</v>
      </c>
      <c r="F80" s="9">
        <v>14</v>
      </c>
      <c r="G80" s="9">
        <v>16.993000000000002</v>
      </c>
      <c r="H80" s="9">
        <v>19.716999999999999</v>
      </c>
      <c r="I80" s="9">
        <v>16.362000000000002</v>
      </c>
      <c r="J80" s="9">
        <v>17.664999999999999</v>
      </c>
      <c r="K80" s="9">
        <v>16.533000000000001</v>
      </c>
      <c r="L80" s="9">
        <v>16.191000000000003</v>
      </c>
      <c r="M80" s="9">
        <v>10.52</v>
      </c>
      <c r="N80" s="9">
        <v>11.361000000000001</v>
      </c>
      <c r="O80" s="9">
        <v>9.3320000000000007</v>
      </c>
      <c r="P80" s="12">
        <f t="shared" si="8"/>
        <v>208.51600000000002</v>
      </c>
      <c r="Q80" s="12">
        <f t="shared" si="9"/>
        <v>161.11200000000002</v>
      </c>
      <c r="R80" s="12">
        <f t="shared" si="10"/>
        <v>47.404000000000003</v>
      </c>
      <c r="S80" s="9">
        <v>9.7959999999999994</v>
      </c>
      <c r="T80" s="12">
        <f t="shared" si="11"/>
        <v>218.31200000000001</v>
      </c>
    </row>
    <row r="81" spans="1:20" x14ac:dyDescent="0.25">
      <c r="A81" s="10">
        <v>37003</v>
      </c>
      <c r="B81" s="11" t="s">
        <v>91</v>
      </c>
      <c r="C81" s="9">
        <v>15.969999999999999</v>
      </c>
      <c r="D81" s="9">
        <v>14.836</v>
      </c>
      <c r="E81" s="9">
        <v>14</v>
      </c>
      <c r="F81" s="9">
        <v>14.8</v>
      </c>
      <c r="G81" s="9">
        <v>17.358000000000001</v>
      </c>
      <c r="H81" s="9">
        <v>12.358000000000001</v>
      </c>
      <c r="I81" s="9">
        <v>10.923</v>
      </c>
      <c r="J81" s="9">
        <v>15.472000000000001</v>
      </c>
      <c r="K81" s="9">
        <v>10.824000000000002</v>
      </c>
      <c r="L81" s="9">
        <v>12.527000000000001</v>
      </c>
      <c r="M81" s="9">
        <v>15.809000000000001</v>
      </c>
      <c r="N81" s="9">
        <v>11.515000000000001</v>
      </c>
      <c r="O81" s="9">
        <v>12</v>
      </c>
      <c r="P81" s="12">
        <f t="shared" si="8"/>
        <v>178.392</v>
      </c>
      <c r="Q81" s="12">
        <f t="shared" si="9"/>
        <v>126.54100000000001</v>
      </c>
      <c r="R81" s="12">
        <f t="shared" si="10"/>
        <v>51.850999999999999</v>
      </c>
      <c r="S81" s="9">
        <v>7.3999999999999995</v>
      </c>
      <c r="T81" s="12">
        <f t="shared" si="11"/>
        <v>185.792</v>
      </c>
    </row>
    <row r="82" spans="1:20" x14ac:dyDescent="0.25">
      <c r="A82" s="10">
        <v>35002</v>
      </c>
      <c r="B82" s="11" t="s">
        <v>92</v>
      </c>
      <c r="C82" s="9">
        <v>30.330999999999996</v>
      </c>
      <c r="D82" s="9">
        <v>26.742999999999999</v>
      </c>
      <c r="E82" s="9">
        <v>24.701999999999998</v>
      </c>
      <c r="F82" s="9">
        <v>25.368000000000002</v>
      </c>
      <c r="G82" s="9">
        <v>18.515999999999998</v>
      </c>
      <c r="H82" s="9">
        <v>24.117999999999999</v>
      </c>
      <c r="I82" s="9">
        <v>20.631999999999998</v>
      </c>
      <c r="J82" s="9">
        <v>23.033999999999999</v>
      </c>
      <c r="K82" s="9">
        <v>22.681000000000001</v>
      </c>
      <c r="L82" s="9">
        <v>16</v>
      </c>
      <c r="M82" s="9">
        <v>21.150999999999996</v>
      </c>
      <c r="N82" s="9">
        <v>16.381999999999998</v>
      </c>
      <c r="O82" s="9">
        <v>16.527999999999999</v>
      </c>
      <c r="P82" s="12">
        <f t="shared" si="8"/>
        <v>286.18600000000004</v>
      </c>
      <c r="Q82" s="12">
        <f t="shared" si="9"/>
        <v>216.125</v>
      </c>
      <c r="R82" s="12">
        <f t="shared" si="10"/>
        <v>70.060999999999993</v>
      </c>
      <c r="S82" s="9">
        <v>11.794</v>
      </c>
      <c r="T82" s="12">
        <f t="shared" si="11"/>
        <v>297.97999999999996</v>
      </c>
    </row>
    <row r="83" spans="1:20" x14ac:dyDescent="0.25">
      <c r="A83" s="10">
        <v>7002</v>
      </c>
      <c r="B83" s="11" t="s">
        <v>93</v>
      </c>
      <c r="C83" s="9">
        <v>27.768999999999998</v>
      </c>
      <c r="D83" s="9">
        <v>19.903999999999996</v>
      </c>
      <c r="E83" s="9">
        <v>27.081999999999997</v>
      </c>
      <c r="F83" s="9">
        <v>31.426999999999996</v>
      </c>
      <c r="G83" s="9">
        <v>27.05</v>
      </c>
      <c r="H83" s="9">
        <v>24.968999999999998</v>
      </c>
      <c r="I83" s="9">
        <v>34.930999999999997</v>
      </c>
      <c r="J83" s="9">
        <v>27.195999999999994</v>
      </c>
      <c r="K83" s="9">
        <v>26.016999999999996</v>
      </c>
      <c r="L83" s="9">
        <v>24</v>
      </c>
      <c r="M83" s="9">
        <v>27</v>
      </c>
      <c r="N83" s="9">
        <v>23</v>
      </c>
      <c r="O83" s="9">
        <v>21</v>
      </c>
      <c r="P83" s="12">
        <f t="shared" si="8"/>
        <v>341.34500000000003</v>
      </c>
      <c r="Q83" s="12">
        <f t="shared" si="9"/>
        <v>246.345</v>
      </c>
      <c r="R83" s="12">
        <f t="shared" si="10"/>
        <v>95</v>
      </c>
      <c r="S83" s="9">
        <v>13.090000000000005</v>
      </c>
      <c r="T83" s="12">
        <f t="shared" si="11"/>
        <v>354.43500000000006</v>
      </c>
    </row>
    <row r="84" spans="1:20" x14ac:dyDescent="0.25">
      <c r="A84" s="10">
        <v>38003</v>
      </c>
      <c r="B84" s="11" t="s">
        <v>94</v>
      </c>
      <c r="C84" s="9">
        <v>21</v>
      </c>
      <c r="D84" s="9">
        <v>8</v>
      </c>
      <c r="E84" s="9">
        <v>17.756</v>
      </c>
      <c r="F84" s="9">
        <v>13.179</v>
      </c>
      <c r="G84" s="9">
        <v>14.214</v>
      </c>
      <c r="H84" s="9">
        <v>11.542</v>
      </c>
      <c r="I84" s="9">
        <v>13</v>
      </c>
      <c r="J84" s="9">
        <v>10.756</v>
      </c>
      <c r="K84" s="9">
        <v>7.5419999999999998</v>
      </c>
      <c r="L84" s="9">
        <v>12</v>
      </c>
      <c r="M84" s="9">
        <v>12.976000000000001</v>
      </c>
      <c r="N84" s="9">
        <v>11</v>
      </c>
      <c r="O84" s="9">
        <v>12.571</v>
      </c>
      <c r="P84" s="12">
        <f t="shared" si="8"/>
        <v>165.536</v>
      </c>
      <c r="Q84" s="12">
        <f t="shared" si="9"/>
        <v>116.989</v>
      </c>
      <c r="R84" s="12">
        <f t="shared" si="10"/>
        <v>48.546999999999997</v>
      </c>
      <c r="S84" s="9">
        <v>14.917</v>
      </c>
      <c r="T84" s="12">
        <f t="shared" si="11"/>
        <v>180.453</v>
      </c>
    </row>
    <row r="85" spans="1:20" x14ac:dyDescent="0.25">
      <c r="A85" s="10">
        <v>45005</v>
      </c>
      <c r="B85" s="11" t="s">
        <v>95</v>
      </c>
      <c r="C85" s="9">
        <v>23</v>
      </c>
      <c r="D85" s="9">
        <v>16</v>
      </c>
      <c r="E85" s="9">
        <v>25.675999999999998</v>
      </c>
      <c r="F85" s="9">
        <v>24.675999999999998</v>
      </c>
      <c r="G85" s="9">
        <v>20.271000000000001</v>
      </c>
      <c r="H85" s="9">
        <v>18</v>
      </c>
      <c r="I85" s="9">
        <v>14.676</v>
      </c>
      <c r="J85" s="9">
        <v>16.058999999999997</v>
      </c>
      <c r="K85" s="9">
        <v>22</v>
      </c>
      <c r="L85" s="9">
        <v>12.200000000000001</v>
      </c>
      <c r="M85" s="9">
        <v>16</v>
      </c>
      <c r="N85" s="9">
        <v>9.6760000000000002</v>
      </c>
      <c r="O85" s="9">
        <v>8</v>
      </c>
      <c r="P85" s="12">
        <f t="shared" si="8"/>
        <v>226.23399999999998</v>
      </c>
      <c r="Q85" s="12">
        <f t="shared" si="9"/>
        <v>180.358</v>
      </c>
      <c r="R85" s="12">
        <f t="shared" si="10"/>
        <v>45.876000000000005</v>
      </c>
      <c r="S85" s="9">
        <v>22.677999999999997</v>
      </c>
      <c r="T85" s="12">
        <f t="shared" si="11"/>
        <v>248.91200000000001</v>
      </c>
    </row>
    <row r="86" spans="1:20" x14ac:dyDescent="0.25">
      <c r="A86" s="10">
        <v>40001</v>
      </c>
      <c r="B86" s="11" t="s">
        <v>96</v>
      </c>
      <c r="C86" s="9">
        <v>31.006000000000004</v>
      </c>
      <c r="D86" s="9">
        <v>32.257999999999996</v>
      </c>
      <c r="E86" s="9">
        <v>52.158000000000001</v>
      </c>
      <c r="F86" s="9">
        <v>44.119000000000007</v>
      </c>
      <c r="G86" s="9">
        <v>40.982999999999997</v>
      </c>
      <c r="H86" s="9">
        <v>40.454000000000001</v>
      </c>
      <c r="I86" s="9">
        <v>51.065000000000005</v>
      </c>
      <c r="J86" s="9">
        <v>41.981000000000002</v>
      </c>
      <c r="K86" s="9">
        <v>47.628999999999998</v>
      </c>
      <c r="L86" s="9">
        <v>68.577000000000012</v>
      </c>
      <c r="M86" s="9">
        <v>74.164999999999992</v>
      </c>
      <c r="N86" s="9">
        <v>63.255000000000003</v>
      </c>
      <c r="O86" s="9">
        <v>59.082000000000001</v>
      </c>
      <c r="P86" s="12">
        <f t="shared" si="8"/>
        <v>646.73199999999997</v>
      </c>
      <c r="Q86" s="12">
        <f t="shared" si="9"/>
        <v>381.65300000000002</v>
      </c>
      <c r="R86" s="12">
        <f t="shared" si="10"/>
        <v>265.07900000000001</v>
      </c>
      <c r="S86" s="9">
        <v>0</v>
      </c>
      <c r="T86" s="12">
        <f t="shared" si="11"/>
        <v>646.73199999999997</v>
      </c>
    </row>
    <row r="87" spans="1:20" x14ac:dyDescent="0.25">
      <c r="A87" s="10">
        <v>52004</v>
      </c>
      <c r="B87" s="11" t="s">
        <v>97</v>
      </c>
      <c r="C87" s="9">
        <v>27.831</v>
      </c>
      <c r="D87" s="9">
        <v>20.583000000000002</v>
      </c>
      <c r="E87" s="9">
        <v>21.355</v>
      </c>
      <c r="F87" s="9">
        <v>20</v>
      </c>
      <c r="G87" s="9">
        <v>22.646000000000001</v>
      </c>
      <c r="H87" s="9">
        <v>15.972</v>
      </c>
      <c r="I87" s="9">
        <v>20.411000000000001</v>
      </c>
      <c r="J87" s="9">
        <v>17</v>
      </c>
      <c r="K87" s="9">
        <v>28.004999999999995</v>
      </c>
      <c r="L87" s="9">
        <v>29.294</v>
      </c>
      <c r="M87" s="9">
        <v>20.853000000000002</v>
      </c>
      <c r="N87" s="9">
        <v>19.987000000000002</v>
      </c>
      <c r="O87" s="9">
        <v>25</v>
      </c>
      <c r="P87" s="12">
        <f t="shared" si="8"/>
        <v>288.93700000000001</v>
      </c>
      <c r="Q87" s="12">
        <f t="shared" si="9"/>
        <v>193.803</v>
      </c>
      <c r="R87" s="12">
        <f t="shared" si="10"/>
        <v>95.134000000000015</v>
      </c>
      <c r="S87" s="9">
        <v>0</v>
      </c>
      <c r="T87" s="12">
        <f t="shared" si="11"/>
        <v>288.93700000000001</v>
      </c>
    </row>
    <row r="88" spans="1:20" x14ac:dyDescent="0.25">
      <c r="A88" s="10">
        <v>41004</v>
      </c>
      <c r="B88" s="11" t="s">
        <v>98</v>
      </c>
      <c r="C88" s="9">
        <v>96.052999999999997</v>
      </c>
      <c r="D88" s="9">
        <v>80.568000000000012</v>
      </c>
      <c r="E88" s="9">
        <v>79.61699999999999</v>
      </c>
      <c r="F88" s="9">
        <v>77.046999999999997</v>
      </c>
      <c r="G88" s="9">
        <v>91.37</v>
      </c>
      <c r="H88" s="9">
        <v>95.504999999999995</v>
      </c>
      <c r="I88" s="9">
        <v>83.406000000000006</v>
      </c>
      <c r="J88" s="9">
        <v>87.216999999999999</v>
      </c>
      <c r="K88" s="9">
        <v>94.385000000000019</v>
      </c>
      <c r="L88" s="9">
        <v>92.662999999999997</v>
      </c>
      <c r="M88" s="9">
        <v>84.36</v>
      </c>
      <c r="N88" s="9">
        <v>91.316999999999993</v>
      </c>
      <c r="O88" s="9">
        <v>82.466999999999999</v>
      </c>
      <c r="P88" s="12">
        <f t="shared" si="8"/>
        <v>1135.9750000000001</v>
      </c>
      <c r="Q88" s="12">
        <f t="shared" si="9"/>
        <v>785.16800000000001</v>
      </c>
      <c r="R88" s="12">
        <f t="shared" si="10"/>
        <v>350.80699999999996</v>
      </c>
      <c r="S88" s="9">
        <v>83.080999999999989</v>
      </c>
      <c r="T88" s="12">
        <f t="shared" si="11"/>
        <v>1219.0559999999998</v>
      </c>
    </row>
    <row r="89" spans="1:20" x14ac:dyDescent="0.25">
      <c r="A89" s="10">
        <v>44002</v>
      </c>
      <c r="B89" s="11" t="s">
        <v>99</v>
      </c>
      <c r="C89" s="9">
        <v>13.164</v>
      </c>
      <c r="D89" s="9">
        <v>19</v>
      </c>
      <c r="E89" s="9">
        <v>15</v>
      </c>
      <c r="F89" s="9">
        <v>16</v>
      </c>
      <c r="G89" s="9">
        <v>13</v>
      </c>
      <c r="H89" s="9">
        <v>13</v>
      </c>
      <c r="I89" s="9">
        <v>18</v>
      </c>
      <c r="J89" s="9">
        <v>16.812000000000001</v>
      </c>
      <c r="K89" s="9">
        <v>12</v>
      </c>
      <c r="L89" s="9">
        <v>16.164000000000001</v>
      </c>
      <c r="M89" s="9">
        <v>12.224</v>
      </c>
      <c r="N89" s="9">
        <v>12.702999999999999</v>
      </c>
      <c r="O89" s="9">
        <v>9.4480000000000004</v>
      </c>
      <c r="P89" s="12">
        <f t="shared" si="8"/>
        <v>186.51499999999999</v>
      </c>
      <c r="Q89" s="12">
        <f t="shared" si="9"/>
        <v>135.976</v>
      </c>
      <c r="R89" s="12">
        <f t="shared" si="10"/>
        <v>50.539000000000001</v>
      </c>
      <c r="S89" s="9">
        <v>18.490000000000002</v>
      </c>
      <c r="T89" s="12">
        <f t="shared" si="11"/>
        <v>205.005</v>
      </c>
    </row>
    <row r="90" spans="1:20" x14ac:dyDescent="0.25">
      <c r="A90" s="10">
        <v>42001</v>
      </c>
      <c r="B90" s="11" t="s">
        <v>100</v>
      </c>
      <c r="C90" s="9">
        <v>26.687999999999995</v>
      </c>
      <c r="D90" s="9">
        <v>33.664000000000001</v>
      </c>
      <c r="E90" s="9">
        <v>25.476000000000003</v>
      </c>
      <c r="F90" s="9">
        <v>23.429000000000002</v>
      </c>
      <c r="G90" s="9">
        <v>22.653000000000002</v>
      </c>
      <c r="H90" s="9">
        <v>27.670999999999999</v>
      </c>
      <c r="I90" s="9">
        <v>28.864000000000001</v>
      </c>
      <c r="J90" s="9">
        <v>29.697999999999997</v>
      </c>
      <c r="K90" s="9">
        <v>20.035000000000004</v>
      </c>
      <c r="L90" s="9">
        <v>27.294999999999998</v>
      </c>
      <c r="M90" s="9">
        <v>20.072000000000003</v>
      </c>
      <c r="N90" s="9">
        <v>19.111999999999998</v>
      </c>
      <c r="O90" s="9">
        <v>25.561999999999998</v>
      </c>
      <c r="P90" s="12">
        <f t="shared" si="8"/>
        <v>330.21900000000005</v>
      </c>
      <c r="Q90" s="12">
        <f t="shared" si="9"/>
        <v>238.178</v>
      </c>
      <c r="R90" s="12">
        <f t="shared" si="10"/>
        <v>92.040999999999997</v>
      </c>
      <c r="S90" s="9">
        <v>14.387</v>
      </c>
      <c r="T90" s="12">
        <f t="shared" si="11"/>
        <v>344.60599999999999</v>
      </c>
    </row>
    <row r="91" spans="1:20" x14ac:dyDescent="0.25">
      <c r="A91" s="10">
        <v>39002</v>
      </c>
      <c r="B91" s="11" t="s">
        <v>101</v>
      </c>
      <c r="C91" s="9">
        <v>113.85</v>
      </c>
      <c r="D91" s="9">
        <v>66.49499999999999</v>
      </c>
      <c r="E91" s="9">
        <v>81.566000000000003</v>
      </c>
      <c r="F91" s="9">
        <v>82.473000000000013</v>
      </c>
      <c r="G91" s="9">
        <v>83.99</v>
      </c>
      <c r="H91" s="9">
        <v>81.565000000000012</v>
      </c>
      <c r="I91" s="9">
        <v>100.664</v>
      </c>
      <c r="J91" s="9">
        <v>82.455999999999989</v>
      </c>
      <c r="K91" s="9">
        <v>94.024000000000015</v>
      </c>
      <c r="L91" s="9">
        <v>100.36499999999999</v>
      </c>
      <c r="M91" s="9">
        <v>116.336</v>
      </c>
      <c r="N91" s="9">
        <v>85.396999999999991</v>
      </c>
      <c r="O91" s="9">
        <v>96.624999999999986</v>
      </c>
      <c r="P91" s="12">
        <f t="shared" si="8"/>
        <v>1185.806</v>
      </c>
      <c r="Q91" s="12">
        <f t="shared" si="9"/>
        <v>787.08299999999997</v>
      </c>
      <c r="R91" s="12">
        <f t="shared" si="10"/>
        <v>398.72299999999996</v>
      </c>
      <c r="S91" s="9">
        <v>0</v>
      </c>
      <c r="T91" s="12">
        <f t="shared" si="11"/>
        <v>1185.806</v>
      </c>
    </row>
    <row r="92" spans="1:20" x14ac:dyDescent="0.25">
      <c r="A92" s="10">
        <v>60003</v>
      </c>
      <c r="B92" s="11" t="s">
        <v>102</v>
      </c>
      <c r="C92" s="9">
        <v>17.957999999999998</v>
      </c>
      <c r="D92" s="9">
        <v>15.711</v>
      </c>
      <c r="E92" s="9">
        <v>18.637999999999998</v>
      </c>
      <c r="F92" s="9">
        <v>13.584999999999999</v>
      </c>
      <c r="G92" s="9">
        <v>13.461</v>
      </c>
      <c r="H92" s="9">
        <v>9.1579999999999995</v>
      </c>
      <c r="I92" s="9">
        <v>16.881</v>
      </c>
      <c r="J92" s="9">
        <v>19.842000000000002</v>
      </c>
      <c r="K92" s="9">
        <v>13.558999999999999</v>
      </c>
      <c r="L92" s="9">
        <v>14.507</v>
      </c>
      <c r="M92" s="9">
        <v>14.704000000000001</v>
      </c>
      <c r="N92" s="9">
        <v>14</v>
      </c>
      <c r="O92" s="9">
        <v>10.967000000000001</v>
      </c>
      <c r="P92" s="12">
        <f t="shared" si="8"/>
        <v>192.97100000000003</v>
      </c>
      <c r="Q92" s="12">
        <f t="shared" si="9"/>
        <v>138.79300000000001</v>
      </c>
      <c r="R92" s="12">
        <f t="shared" si="10"/>
        <v>54.177999999999997</v>
      </c>
      <c r="S92" s="9">
        <v>12.823</v>
      </c>
      <c r="T92" s="12">
        <f t="shared" si="11"/>
        <v>205.79400000000001</v>
      </c>
    </row>
    <row r="93" spans="1:20" x14ac:dyDescent="0.25">
      <c r="A93" s="10">
        <v>43007</v>
      </c>
      <c r="B93" s="11" t="s">
        <v>103</v>
      </c>
      <c r="C93" s="9">
        <v>53.308999999999997</v>
      </c>
      <c r="D93" s="9">
        <v>22.376999999999999</v>
      </c>
      <c r="E93" s="9">
        <v>34.074999999999996</v>
      </c>
      <c r="F93" s="9">
        <v>39.795999999999992</v>
      </c>
      <c r="G93" s="9">
        <v>31.837999999999997</v>
      </c>
      <c r="H93" s="9">
        <v>29.006</v>
      </c>
      <c r="I93" s="9">
        <v>33.262</v>
      </c>
      <c r="J93" s="9">
        <v>27.634</v>
      </c>
      <c r="K93" s="9">
        <v>33.097000000000001</v>
      </c>
      <c r="L93" s="9">
        <v>28.25</v>
      </c>
      <c r="M93" s="9">
        <v>33</v>
      </c>
      <c r="N93" s="9">
        <v>27.169</v>
      </c>
      <c r="O93" s="9">
        <v>30.952999999999999</v>
      </c>
      <c r="P93" s="12">
        <f t="shared" si="8"/>
        <v>423.76599999999991</v>
      </c>
      <c r="Q93" s="12">
        <f t="shared" si="9"/>
        <v>304.39399999999995</v>
      </c>
      <c r="R93" s="12">
        <f t="shared" si="10"/>
        <v>119.372</v>
      </c>
      <c r="S93" s="9">
        <v>40.912999999999997</v>
      </c>
      <c r="T93" s="12">
        <f t="shared" si="11"/>
        <v>464.67899999999997</v>
      </c>
    </row>
    <row r="94" spans="1:20" x14ac:dyDescent="0.25">
      <c r="A94" s="10">
        <v>15001</v>
      </c>
      <c r="B94" s="11" t="s">
        <v>104</v>
      </c>
      <c r="C94" s="9">
        <v>6</v>
      </c>
      <c r="D94" s="9">
        <v>9</v>
      </c>
      <c r="E94" s="9">
        <v>7.5110000000000001</v>
      </c>
      <c r="F94" s="9">
        <v>5</v>
      </c>
      <c r="G94" s="9">
        <v>8</v>
      </c>
      <c r="H94" s="9">
        <v>9.734</v>
      </c>
      <c r="I94" s="9">
        <v>9</v>
      </c>
      <c r="J94" s="9">
        <v>7.5039999999999996</v>
      </c>
      <c r="K94" s="9">
        <v>13.245000000000001</v>
      </c>
      <c r="L94" s="9">
        <v>8.136000000000001</v>
      </c>
      <c r="M94" s="9">
        <v>12.616000000000003</v>
      </c>
      <c r="N94" s="9">
        <v>10.437000000000001</v>
      </c>
      <c r="O94" s="9">
        <v>12.945000000000002</v>
      </c>
      <c r="P94" s="12">
        <f t="shared" si="8"/>
        <v>119.128</v>
      </c>
      <c r="Q94" s="12">
        <f t="shared" si="9"/>
        <v>74.994</v>
      </c>
      <c r="R94" s="12">
        <f t="shared" si="10"/>
        <v>44.134000000000007</v>
      </c>
      <c r="S94" s="9">
        <v>6</v>
      </c>
      <c r="T94" s="12">
        <f t="shared" si="11"/>
        <v>125.12800000000001</v>
      </c>
    </row>
    <row r="95" spans="1:20" x14ac:dyDescent="0.25">
      <c r="A95" s="10">
        <v>15002</v>
      </c>
      <c r="B95" s="11" t="s">
        <v>105</v>
      </c>
      <c r="C95" s="9">
        <v>29.782999999999998</v>
      </c>
      <c r="D95" s="9">
        <v>31.329000000000001</v>
      </c>
      <c r="E95" s="9">
        <v>34.981999999999999</v>
      </c>
      <c r="F95" s="9">
        <v>24.763999999999999</v>
      </c>
      <c r="G95" s="9">
        <v>33.278999999999996</v>
      </c>
      <c r="H95" s="9">
        <v>35.892000000000003</v>
      </c>
      <c r="I95" s="9">
        <v>29.904</v>
      </c>
      <c r="J95" s="9">
        <v>22.829999999999995</v>
      </c>
      <c r="K95" s="9">
        <v>19.600999999999999</v>
      </c>
      <c r="L95" s="9">
        <v>29.361000000000004</v>
      </c>
      <c r="M95" s="9">
        <v>37.497999999999998</v>
      </c>
      <c r="N95" s="9">
        <v>43.114999999999995</v>
      </c>
      <c r="O95" s="9">
        <v>36.570999999999998</v>
      </c>
      <c r="P95" s="12">
        <f t="shared" si="8"/>
        <v>408.90899999999999</v>
      </c>
      <c r="Q95" s="12">
        <f t="shared" si="9"/>
        <v>262.36399999999998</v>
      </c>
      <c r="R95" s="12">
        <f t="shared" si="10"/>
        <v>146.54500000000002</v>
      </c>
      <c r="S95" s="9">
        <v>18.945</v>
      </c>
      <c r="T95" s="12">
        <f t="shared" si="11"/>
        <v>427.85399999999998</v>
      </c>
    </row>
    <row r="96" spans="1:20" x14ac:dyDescent="0.25">
      <c r="A96" s="10">
        <v>46001</v>
      </c>
      <c r="B96" s="11" t="s">
        <v>106</v>
      </c>
      <c r="C96" s="9">
        <v>262.77300000000002</v>
      </c>
      <c r="D96" s="9">
        <v>230.47500000000005</v>
      </c>
      <c r="E96" s="9">
        <v>230.02</v>
      </c>
      <c r="F96" s="9">
        <v>250.73400000000001</v>
      </c>
      <c r="G96" s="9">
        <v>249.12700000000007</v>
      </c>
      <c r="H96" s="9">
        <v>229.489</v>
      </c>
      <c r="I96" s="9">
        <v>237.65600000000003</v>
      </c>
      <c r="J96" s="9">
        <v>253.58199999999999</v>
      </c>
      <c r="K96" s="9">
        <v>243.88</v>
      </c>
      <c r="L96" s="9">
        <v>230.84299999999999</v>
      </c>
      <c r="M96" s="9">
        <v>217.72300000000004</v>
      </c>
      <c r="N96" s="9">
        <v>202.51499999999996</v>
      </c>
      <c r="O96" s="9">
        <v>166.35300000000001</v>
      </c>
      <c r="P96" s="12">
        <f t="shared" si="8"/>
        <v>3005.17</v>
      </c>
      <c r="Q96" s="12">
        <f t="shared" si="9"/>
        <v>2187.7360000000003</v>
      </c>
      <c r="R96" s="12">
        <f t="shared" si="10"/>
        <v>817.43399999999997</v>
      </c>
      <c r="S96" s="9">
        <v>18.095000000000002</v>
      </c>
      <c r="T96" s="12">
        <f t="shared" si="11"/>
        <v>3023.2649999999999</v>
      </c>
    </row>
    <row r="97" spans="1:20" x14ac:dyDescent="0.25">
      <c r="A97" s="10">
        <v>33002</v>
      </c>
      <c r="B97" s="11" t="s">
        <v>107</v>
      </c>
      <c r="C97" s="9">
        <v>24.512</v>
      </c>
      <c r="D97" s="9">
        <v>23.638999999999999</v>
      </c>
      <c r="E97" s="9">
        <v>23</v>
      </c>
      <c r="F97" s="9">
        <v>15.506</v>
      </c>
      <c r="G97" s="9">
        <v>19.506</v>
      </c>
      <c r="H97" s="9">
        <v>14.638999999999999</v>
      </c>
      <c r="I97" s="9">
        <v>17.32</v>
      </c>
      <c r="J97" s="9">
        <v>21.469000000000001</v>
      </c>
      <c r="K97" s="9">
        <v>26.366</v>
      </c>
      <c r="L97" s="9">
        <v>19</v>
      </c>
      <c r="M97" s="9">
        <v>17</v>
      </c>
      <c r="N97" s="9">
        <v>19.186</v>
      </c>
      <c r="O97" s="9">
        <v>11.375999999999999</v>
      </c>
      <c r="P97" s="12">
        <f t="shared" si="8"/>
        <v>252.51900000000001</v>
      </c>
      <c r="Q97" s="12">
        <f t="shared" si="9"/>
        <v>185.95699999999999</v>
      </c>
      <c r="R97" s="12">
        <f t="shared" si="10"/>
        <v>66.561999999999998</v>
      </c>
      <c r="S97" s="9">
        <v>11.506</v>
      </c>
      <c r="T97" s="12">
        <f t="shared" si="11"/>
        <v>264.02499999999998</v>
      </c>
    </row>
    <row r="98" spans="1:20" x14ac:dyDescent="0.25">
      <c r="A98" s="10">
        <v>25004</v>
      </c>
      <c r="B98" s="11" t="s">
        <v>108</v>
      </c>
      <c r="C98" s="9">
        <v>92.569000000000003</v>
      </c>
      <c r="D98" s="9">
        <v>72.346000000000004</v>
      </c>
      <c r="E98" s="9">
        <v>65.245000000000005</v>
      </c>
      <c r="F98" s="9">
        <v>69.458000000000013</v>
      </c>
      <c r="G98" s="9">
        <v>70.200000000000017</v>
      </c>
      <c r="H98" s="9">
        <v>71.814999999999998</v>
      </c>
      <c r="I98" s="9">
        <v>75.537000000000006</v>
      </c>
      <c r="J98" s="9">
        <v>74.953000000000003</v>
      </c>
      <c r="K98" s="9">
        <v>67.029000000000011</v>
      </c>
      <c r="L98" s="9">
        <v>95.424999999999997</v>
      </c>
      <c r="M98" s="9">
        <v>94.319000000000017</v>
      </c>
      <c r="N98" s="9">
        <v>81.692000000000007</v>
      </c>
      <c r="O98" s="9">
        <v>88.470999999999989</v>
      </c>
      <c r="P98" s="12">
        <f t="shared" si="8"/>
        <v>1019.059</v>
      </c>
      <c r="Q98" s="12">
        <f t="shared" si="9"/>
        <v>659.15200000000004</v>
      </c>
      <c r="R98" s="12">
        <f t="shared" si="10"/>
        <v>359.90700000000004</v>
      </c>
      <c r="S98" s="9">
        <v>1</v>
      </c>
      <c r="T98" s="12">
        <f t="shared" si="11"/>
        <v>1020.0590000000001</v>
      </c>
    </row>
    <row r="99" spans="1:20" x14ac:dyDescent="0.25">
      <c r="A99" s="10">
        <v>29004</v>
      </c>
      <c r="B99" s="11" t="s">
        <v>109</v>
      </c>
      <c r="C99" s="9">
        <v>51.813000000000002</v>
      </c>
      <c r="D99" s="9">
        <v>34.835999999999999</v>
      </c>
      <c r="E99" s="9">
        <v>29.667000000000002</v>
      </c>
      <c r="F99" s="9">
        <v>29</v>
      </c>
      <c r="G99" s="9">
        <v>35.121000000000002</v>
      </c>
      <c r="H99" s="9">
        <v>35.326999999999998</v>
      </c>
      <c r="I99" s="9">
        <v>41.447999999999993</v>
      </c>
      <c r="J99" s="9">
        <v>40.000999999999998</v>
      </c>
      <c r="K99" s="9">
        <v>24.009999999999998</v>
      </c>
      <c r="L99" s="9">
        <v>32.792000000000002</v>
      </c>
      <c r="M99" s="9">
        <v>42.673000000000002</v>
      </c>
      <c r="N99" s="9">
        <v>39.121000000000002</v>
      </c>
      <c r="O99" s="9">
        <v>30.009999999999998</v>
      </c>
      <c r="P99" s="12">
        <f t="shared" si="8"/>
        <v>465.81899999999996</v>
      </c>
      <c r="Q99" s="12">
        <f t="shared" si="9"/>
        <v>321.22299999999996</v>
      </c>
      <c r="R99" s="12">
        <f t="shared" si="10"/>
        <v>144.596</v>
      </c>
      <c r="S99" s="9">
        <v>0</v>
      </c>
      <c r="T99" s="12">
        <f t="shared" si="11"/>
        <v>465.81899999999996</v>
      </c>
    </row>
    <row r="100" spans="1:20" x14ac:dyDescent="0.25">
      <c r="A100" s="10">
        <v>17002</v>
      </c>
      <c r="B100" s="11" t="s">
        <v>110</v>
      </c>
      <c r="C100" s="9">
        <v>212.11299999999997</v>
      </c>
      <c r="D100" s="9">
        <v>177.16500000000005</v>
      </c>
      <c r="E100" s="9">
        <v>192.20200000000003</v>
      </c>
      <c r="F100" s="9">
        <v>200.73699999999997</v>
      </c>
      <c r="G100" s="9">
        <v>178.41699999999997</v>
      </c>
      <c r="H100" s="9">
        <v>193.631</v>
      </c>
      <c r="I100" s="9">
        <v>195.66799999999998</v>
      </c>
      <c r="J100" s="9">
        <v>221.99700000000004</v>
      </c>
      <c r="K100" s="9">
        <v>207.64900000000003</v>
      </c>
      <c r="L100" s="9">
        <v>227.94399999999999</v>
      </c>
      <c r="M100" s="9">
        <v>226.77600000000004</v>
      </c>
      <c r="N100" s="9">
        <v>248.49199999999999</v>
      </c>
      <c r="O100" s="9">
        <v>210.97999999999996</v>
      </c>
      <c r="P100" s="12">
        <f t="shared" si="8"/>
        <v>2693.7710000000002</v>
      </c>
      <c r="Q100" s="12">
        <f t="shared" si="9"/>
        <v>1779.5790000000002</v>
      </c>
      <c r="R100" s="12">
        <f t="shared" si="10"/>
        <v>914.19200000000001</v>
      </c>
      <c r="S100" s="9">
        <v>0</v>
      </c>
      <c r="T100" s="12">
        <f t="shared" si="11"/>
        <v>2693.7710000000002</v>
      </c>
    </row>
    <row r="101" spans="1:20" x14ac:dyDescent="0.25">
      <c r="A101" s="10">
        <v>62006</v>
      </c>
      <c r="B101" s="11" t="s">
        <v>111</v>
      </c>
      <c r="C101" s="9">
        <v>50.404000000000003</v>
      </c>
      <c r="D101" s="9">
        <v>50.515000000000001</v>
      </c>
      <c r="E101" s="9">
        <v>46.179000000000002</v>
      </c>
      <c r="F101" s="9">
        <v>53.273000000000003</v>
      </c>
      <c r="G101" s="9">
        <v>50.619</v>
      </c>
      <c r="H101" s="9">
        <v>38.422000000000004</v>
      </c>
      <c r="I101" s="9">
        <v>32.237000000000002</v>
      </c>
      <c r="J101" s="9">
        <v>36.793000000000006</v>
      </c>
      <c r="K101" s="9">
        <v>42.206000000000003</v>
      </c>
      <c r="L101" s="9">
        <v>51.141000000000012</v>
      </c>
      <c r="M101" s="9">
        <v>43.570999999999998</v>
      </c>
      <c r="N101" s="9">
        <v>50.224000000000004</v>
      </c>
      <c r="O101" s="9">
        <v>38.965000000000003</v>
      </c>
      <c r="P101" s="12">
        <f t="shared" ref="P101:P131" si="12">SUM(C101:O101)</f>
        <v>584.54900000000021</v>
      </c>
      <c r="Q101" s="12">
        <f t="shared" ref="Q101:Q131" si="13">SUM(C101:K101)</f>
        <v>400.64800000000008</v>
      </c>
      <c r="R101" s="12">
        <f t="shared" ref="R101:R131" si="14">SUM(L101:O101)</f>
        <v>183.90100000000004</v>
      </c>
      <c r="S101" s="9">
        <v>0</v>
      </c>
      <c r="T101" s="12">
        <f t="shared" ref="T101:T131" si="15">SUM(Q101:S101)</f>
        <v>584.54900000000009</v>
      </c>
    </row>
    <row r="102" spans="1:20" x14ac:dyDescent="0.25">
      <c r="A102" s="10">
        <v>43002</v>
      </c>
      <c r="B102" s="11" t="s">
        <v>112</v>
      </c>
      <c r="C102" s="9">
        <v>26.15</v>
      </c>
      <c r="D102" s="9">
        <v>17.922000000000001</v>
      </c>
      <c r="E102" s="9">
        <v>26</v>
      </c>
      <c r="F102" s="9">
        <v>15.545</v>
      </c>
      <c r="G102" s="9">
        <v>20</v>
      </c>
      <c r="H102" s="9">
        <v>26.82</v>
      </c>
      <c r="I102" s="9">
        <v>17</v>
      </c>
      <c r="J102" s="9">
        <v>24.443000000000001</v>
      </c>
      <c r="K102" s="9">
        <v>20.203000000000003</v>
      </c>
      <c r="L102" s="9">
        <v>19.161999999999999</v>
      </c>
      <c r="M102" s="9">
        <v>14.06</v>
      </c>
      <c r="N102" s="9">
        <v>13</v>
      </c>
      <c r="O102" s="9">
        <v>11</v>
      </c>
      <c r="P102" s="12">
        <f t="shared" si="12"/>
        <v>251.30500000000004</v>
      </c>
      <c r="Q102" s="12">
        <f t="shared" si="13"/>
        <v>194.08300000000003</v>
      </c>
      <c r="R102" s="12">
        <f t="shared" si="14"/>
        <v>57.222000000000001</v>
      </c>
      <c r="S102" s="9">
        <v>12</v>
      </c>
      <c r="T102" s="12">
        <f t="shared" si="15"/>
        <v>263.30500000000006</v>
      </c>
    </row>
    <row r="103" spans="1:20" x14ac:dyDescent="0.25">
      <c r="A103" s="10">
        <v>17003</v>
      </c>
      <c r="B103" s="11" t="s">
        <v>113</v>
      </c>
      <c r="C103" s="9">
        <v>16.234999999999999</v>
      </c>
      <c r="D103" s="9">
        <v>17</v>
      </c>
      <c r="E103" s="9">
        <v>14</v>
      </c>
      <c r="F103" s="9">
        <v>16</v>
      </c>
      <c r="G103" s="9">
        <v>18</v>
      </c>
      <c r="H103" s="9">
        <v>19.5</v>
      </c>
      <c r="I103" s="9">
        <v>21.477</v>
      </c>
      <c r="J103" s="9">
        <v>14.923</v>
      </c>
      <c r="K103" s="9">
        <v>24.67</v>
      </c>
      <c r="L103" s="9">
        <v>16.47</v>
      </c>
      <c r="M103" s="9">
        <v>20.297000000000001</v>
      </c>
      <c r="N103" s="9">
        <v>26.981999999999999</v>
      </c>
      <c r="O103" s="9">
        <v>21.353999999999999</v>
      </c>
      <c r="P103" s="12">
        <f t="shared" si="12"/>
        <v>246.90800000000002</v>
      </c>
      <c r="Q103" s="12">
        <f t="shared" si="13"/>
        <v>161.80500000000001</v>
      </c>
      <c r="R103" s="12">
        <f t="shared" si="14"/>
        <v>85.102999999999994</v>
      </c>
      <c r="S103" s="9">
        <v>16.024000000000001</v>
      </c>
      <c r="T103" s="12">
        <f t="shared" si="15"/>
        <v>262.93200000000002</v>
      </c>
    </row>
    <row r="104" spans="1:20" x14ac:dyDescent="0.25">
      <c r="A104" s="10">
        <v>51003</v>
      </c>
      <c r="B104" s="11" t="s">
        <v>114</v>
      </c>
      <c r="C104" s="9">
        <v>15.783999999999999</v>
      </c>
      <c r="D104" s="9">
        <v>20.999999999999996</v>
      </c>
      <c r="E104" s="9">
        <v>15.777000000000001</v>
      </c>
      <c r="F104" s="9">
        <v>22.296999999999997</v>
      </c>
      <c r="G104" s="9">
        <v>22.852</v>
      </c>
      <c r="H104" s="9">
        <v>24.411999999999999</v>
      </c>
      <c r="I104" s="9">
        <v>18.433</v>
      </c>
      <c r="J104" s="9">
        <v>20.411999999999999</v>
      </c>
      <c r="K104" s="9">
        <v>21.317999999999998</v>
      </c>
      <c r="L104" s="9">
        <v>24.722999999999995</v>
      </c>
      <c r="M104" s="9">
        <v>24.885999999999999</v>
      </c>
      <c r="N104" s="9">
        <v>22.020000000000003</v>
      </c>
      <c r="O104" s="9">
        <v>19.554000000000002</v>
      </c>
      <c r="P104" s="12">
        <f t="shared" si="12"/>
        <v>273.46799999999996</v>
      </c>
      <c r="Q104" s="12">
        <f t="shared" si="13"/>
        <v>182.28499999999997</v>
      </c>
      <c r="R104" s="12">
        <f t="shared" si="14"/>
        <v>91.182999999999993</v>
      </c>
      <c r="S104" s="9">
        <v>0</v>
      </c>
      <c r="T104" s="12">
        <f t="shared" si="15"/>
        <v>273.46799999999996</v>
      </c>
    </row>
    <row r="105" spans="1:20" x14ac:dyDescent="0.25">
      <c r="A105" s="10">
        <v>9002</v>
      </c>
      <c r="B105" s="11" t="s">
        <v>115</v>
      </c>
      <c r="C105" s="9">
        <v>19.400999999999996</v>
      </c>
      <c r="D105" s="9">
        <v>22.129000000000001</v>
      </c>
      <c r="E105" s="9">
        <v>15.741</v>
      </c>
      <c r="F105" s="9">
        <v>18.177</v>
      </c>
      <c r="G105" s="9">
        <v>16.361000000000001</v>
      </c>
      <c r="H105" s="9">
        <v>13.503</v>
      </c>
      <c r="I105" s="9">
        <v>16.898</v>
      </c>
      <c r="J105" s="9">
        <v>19.653999999999996</v>
      </c>
      <c r="K105" s="9">
        <v>15.321</v>
      </c>
      <c r="L105" s="9">
        <v>20.762</v>
      </c>
      <c r="M105" s="9">
        <v>12.670999999999999</v>
      </c>
      <c r="N105" s="9">
        <v>11.082000000000001</v>
      </c>
      <c r="O105" s="9">
        <v>21.98</v>
      </c>
      <c r="P105" s="12">
        <f t="shared" si="12"/>
        <v>223.67999999999998</v>
      </c>
      <c r="Q105" s="12">
        <f t="shared" si="13"/>
        <v>157.185</v>
      </c>
      <c r="R105" s="12">
        <f t="shared" si="14"/>
        <v>66.495000000000005</v>
      </c>
      <c r="S105" s="9">
        <v>20.395</v>
      </c>
      <c r="T105" s="12">
        <f t="shared" si="15"/>
        <v>244.07500000000002</v>
      </c>
    </row>
    <row r="106" spans="1:20" x14ac:dyDescent="0.25">
      <c r="A106" s="10">
        <v>56007</v>
      </c>
      <c r="B106" s="11" t="s">
        <v>116</v>
      </c>
      <c r="C106" s="9">
        <v>27.922000000000001</v>
      </c>
      <c r="D106" s="9">
        <v>26.1</v>
      </c>
      <c r="E106" s="9">
        <v>11.922000000000001</v>
      </c>
      <c r="F106" s="9">
        <v>25</v>
      </c>
      <c r="G106" s="9">
        <v>14</v>
      </c>
      <c r="H106" s="9">
        <v>15</v>
      </c>
      <c r="I106" s="9">
        <v>27.47</v>
      </c>
      <c r="J106" s="9">
        <v>21.508000000000003</v>
      </c>
      <c r="K106" s="9">
        <v>26.355</v>
      </c>
      <c r="L106" s="9">
        <v>30.434999999999999</v>
      </c>
      <c r="M106" s="9">
        <v>36.278999999999996</v>
      </c>
      <c r="N106" s="9">
        <v>42.795000000000002</v>
      </c>
      <c r="O106" s="9">
        <v>45.294999999999995</v>
      </c>
      <c r="P106" s="12">
        <f t="shared" si="12"/>
        <v>350.08100000000002</v>
      </c>
      <c r="Q106" s="12">
        <f t="shared" si="13"/>
        <v>195.27699999999999</v>
      </c>
      <c r="R106" s="12">
        <f t="shared" si="14"/>
        <v>154.804</v>
      </c>
      <c r="S106" s="9">
        <v>14.757</v>
      </c>
      <c r="T106" s="12">
        <f t="shared" si="15"/>
        <v>364.83800000000002</v>
      </c>
    </row>
    <row r="107" spans="1:20" x14ac:dyDescent="0.25">
      <c r="A107" s="10">
        <v>23003</v>
      </c>
      <c r="B107" s="11" t="s">
        <v>117</v>
      </c>
      <c r="C107" s="9">
        <v>5.6260000000000003</v>
      </c>
      <c r="D107" s="9">
        <v>4.8040000000000003</v>
      </c>
      <c r="E107" s="9">
        <v>6.0919999999999987</v>
      </c>
      <c r="F107" s="9">
        <v>8.472999999999999</v>
      </c>
      <c r="G107" s="9">
        <v>7.1779999999999999</v>
      </c>
      <c r="H107" s="9">
        <v>5.0369999999999999</v>
      </c>
      <c r="I107" s="9">
        <v>7.5950000000000006</v>
      </c>
      <c r="J107" s="9">
        <v>7.8769999999999998</v>
      </c>
      <c r="K107" s="9">
        <v>9.76</v>
      </c>
      <c r="L107" s="9">
        <v>12.270999999999999</v>
      </c>
      <c r="M107" s="9">
        <v>6.4380000000000006</v>
      </c>
      <c r="N107" s="9">
        <v>6.7039999999999997</v>
      </c>
      <c r="O107" s="9">
        <v>10.5</v>
      </c>
      <c r="P107" s="12">
        <f t="shared" si="12"/>
        <v>98.35499999999999</v>
      </c>
      <c r="Q107" s="12">
        <f t="shared" si="13"/>
        <v>62.441999999999993</v>
      </c>
      <c r="R107" s="12">
        <f t="shared" si="14"/>
        <v>35.912999999999997</v>
      </c>
      <c r="S107" s="9">
        <v>7.6439999999999992</v>
      </c>
      <c r="T107" s="12">
        <f t="shared" si="15"/>
        <v>105.999</v>
      </c>
    </row>
    <row r="108" spans="1:20" x14ac:dyDescent="0.25">
      <c r="A108" s="10">
        <v>65001</v>
      </c>
      <c r="B108" s="11" t="s">
        <v>163</v>
      </c>
      <c r="C108" s="9">
        <v>128.881</v>
      </c>
      <c r="D108" s="9">
        <v>124.53400000000002</v>
      </c>
      <c r="E108" s="9">
        <v>141.40200000000002</v>
      </c>
      <c r="F108" s="9">
        <v>113.357</v>
      </c>
      <c r="G108" s="9">
        <v>133.82199999999995</v>
      </c>
      <c r="H108" s="9">
        <v>130.09499999999997</v>
      </c>
      <c r="I108" s="9">
        <v>130.29900000000006</v>
      </c>
      <c r="J108" s="9">
        <v>130.53100000000001</v>
      </c>
      <c r="K108" s="9">
        <v>133.12500000000003</v>
      </c>
      <c r="L108" s="9">
        <v>156.49700000000004</v>
      </c>
      <c r="M108" s="9">
        <v>128.46400000000003</v>
      </c>
      <c r="N108" s="9">
        <v>138.52300000000005</v>
      </c>
      <c r="O108" s="9">
        <v>95.316000000000031</v>
      </c>
      <c r="P108" s="12">
        <f t="shared" si="12"/>
        <v>1684.8460000000002</v>
      </c>
      <c r="Q108" s="12">
        <f t="shared" si="13"/>
        <v>1166.046</v>
      </c>
      <c r="R108" s="12">
        <f t="shared" si="14"/>
        <v>518.80000000000018</v>
      </c>
      <c r="S108" s="9">
        <v>73.386999999999986</v>
      </c>
      <c r="T108" s="12">
        <f t="shared" si="15"/>
        <v>1758.2330000000002</v>
      </c>
    </row>
    <row r="109" spans="1:20" x14ac:dyDescent="0.25">
      <c r="A109" s="10">
        <v>39006</v>
      </c>
      <c r="B109" s="11" t="s">
        <v>170</v>
      </c>
      <c r="C109" s="9">
        <v>18.79</v>
      </c>
      <c r="D109" s="9">
        <v>25.66</v>
      </c>
      <c r="E109" s="9">
        <v>24</v>
      </c>
      <c r="F109" s="9">
        <v>18</v>
      </c>
      <c r="G109" s="9">
        <v>29.099</v>
      </c>
      <c r="H109" s="9">
        <v>23</v>
      </c>
      <c r="I109" s="9">
        <v>27.753</v>
      </c>
      <c r="J109" s="9">
        <v>21.376999999999999</v>
      </c>
      <c r="K109" s="9">
        <v>30</v>
      </c>
      <c r="L109" s="9">
        <v>27.981999999999999</v>
      </c>
      <c r="M109" s="9">
        <v>21.259999999999998</v>
      </c>
      <c r="N109" s="9">
        <v>26.006999999999998</v>
      </c>
      <c r="O109" s="9">
        <v>15.311999999999999</v>
      </c>
      <c r="P109" s="12">
        <f t="shared" si="12"/>
        <v>308.24000000000007</v>
      </c>
      <c r="Q109" s="12">
        <f t="shared" si="13"/>
        <v>217.67900000000003</v>
      </c>
      <c r="R109" s="12">
        <f t="shared" si="14"/>
        <v>90.560999999999993</v>
      </c>
      <c r="S109" s="9">
        <v>21.184000000000001</v>
      </c>
      <c r="T109" s="12">
        <f t="shared" si="15"/>
        <v>329.42400000000004</v>
      </c>
    </row>
    <row r="110" spans="1:20" x14ac:dyDescent="0.25">
      <c r="A110" s="10">
        <v>60004</v>
      </c>
      <c r="B110" s="11" t="s">
        <v>118</v>
      </c>
      <c r="C110" s="9">
        <v>34.810999999999986</v>
      </c>
      <c r="D110" s="9">
        <v>36.265000000000001</v>
      </c>
      <c r="E110" s="9">
        <v>33.304000000000002</v>
      </c>
      <c r="F110" s="9">
        <v>38</v>
      </c>
      <c r="G110" s="9">
        <v>26.324999999999999</v>
      </c>
      <c r="H110" s="9">
        <v>33.94</v>
      </c>
      <c r="I110" s="9">
        <v>40.270000000000003</v>
      </c>
      <c r="J110" s="9">
        <v>32.314</v>
      </c>
      <c r="K110" s="9">
        <v>36.94</v>
      </c>
      <c r="L110" s="9">
        <v>37.320999999999998</v>
      </c>
      <c r="M110" s="9">
        <v>41.591999999999999</v>
      </c>
      <c r="N110" s="9">
        <v>29.166999999999998</v>
      </c>
      <c r="O110" s="9">
        <v>37.987000000000002</v>
      </c>
      <c r="P110" s="12">
        <f t="shared" si="12"/>
        <v>458.23599999999999</v>
      </c>
      <c r="Q110" s="12">
        <f t="shared" si="13"/>
        <v>312.16899999999998</v>
      </c>
      <c r="R110" s="12">
        <f t="shared" si="14"/>
        <v>146.06700000000001</v>
      </c>
      <c r="S110" s="9">
        <v>0</v>
      </c>
      <c r="T110" s="12">
        <f t="shared" si="15"/>
        <v>458.23599999999999</v>
      </c>
    </row>
    <row r="111" spans="1:20" x14ac:dyDescent="0.25">
      <c r="A111" s="10">
        <v>33003</v>
      </c>
      <c r="B111" s="11" t="s">
        <v>119</v>
      </c>
      <c r="C111" s="9">
        <v>66.945999999999998</v>
      </c>
      <c r="D111" s="9">
        <v>50.472999999999999</v>
      </c>
      <c r="E111" s="9">
        <v>44</v>
      </c>
      <c r="F111" s="9">
        <v>39</v>
      </c>
      <c r="G111" s="9">
        <v>44.195</v>
      </c>
      <c r="H111" s="9">
        <v>41.146999999999991</v>
      </c>
      <c r="I111" s="9">
        <v>38.858000000000004</v>
      </c>
      <c r="J111" s="9">
        <v>39.692999999999998</v>
      </c>
      <c r="K111" s="9">
        <v>36.926999999999992</v>
      </c>
      <c r="L111" s="9">
        <v>47.242999999999995</v>
      </c>
      <c r="M111" s="9">
        <v>26.521000000000004</v>
      </c>
      <c r="N111" s="9">
        <v>36.535999999999994</v>
      </c>
      <c r="O111" s="9">
        <v>32.941000000000003</v>
      </c>
      <c r="P111" s="12">
        <f t="shared" si="12"/>
        <v>544.4799999999999</v>
      </c>
      <c r="Q111" s="12">
        <f t="shared" si="13"/>
        <v>401.23899999999992</v>
      </c>
      <c r="R111" s="12">
        <f t="shared" si="14"/>
        <v>143.24099999999999</v>
      </c>
      <c r="S111" s="9">
        <v>43.046999999999997</v>
      </c>
      <c r="T111" s="12">
        <f t="shared" si="15"/>
        <v>587.52699999999993</v>
      </c>
    </row>
    <row r="112" spans="1:20" x14ac:dyDescent="0.25">
      <c r="A112" s="10">
        <v>32002</v>
      </c>
      <c r="B112" s="11" t="s">
        <v>120</v>
      </c>
      <c r="C112" s="9">
        <v>245.35899999999998</v>
      </c>
      <c r="D112" s="9">
        <v>183.56800000000004</v>
      </c>
      <c r="E112" s="9">
        <v>189.94699999999997</v>
      </c>
      <c r="F112" s="9">
        <v>205.47100000000006</v>
      </c>
      <c r="G112" s="9">
        <v>189.90899999999996</v>
      </c>
      <c r="H112" s="9">
        <v>191.041</v>
      </c>
      <c r="I112" s="9">
        <v>225.40299999999999</v>
      </c>
      <c r="J112" s="9">
        <v>221.71799999999996</v>
      </c>
      <c r="K112" s="9">
        <v>234.61799999999994</v>
      </c>
      <c r="L112" s="9">
        <v>232.73800000000003</v>
      </c>
      <c r="M112" s="9">
        <v>195.81499999999997</v>
      </c>
      <c r="N112" s="9">
        <v>200.55</v>
      </c>
      <c r="O112" s="9">
        <v>180.12300000000005</v>
      </c>
      <c r="P112" s="12">
        <f t="shared" si="12"/>
        <v>2696.26</v>
      </c>
      <c r="Q112" s="12">
        <f t="shared" si="13"/>
        <v>1887.0340000000001</v>
      </c>
      <c r="R112" s="12">
        <f t="shared" si="14"/>
        <v>809.22600000000011</v>
      </c>
      <c r="S112" s="9">
        <v>0</v>
      </c>
      <c r="T112" s="12">
        <f t="shared" si="15"/>
        <v>2696.26</v>
      </c>
    </row>
    <row r="113" spans="1:20" x14ac:dyDescent="0.25">
      <c r="A113" s="10">
        <v>1001</v>
      </c>
      <c r="B113" s="11" t="s">
        <v>121</v>
      </c>
      <c r="C113" s="9">
        <v>16.724</v>
      </c>
      <c r="D113" s="9">
        <v>22.156999999999996</v>
      </c>
      <c r="E113" s="9">
        <v>20.951999999999998</v>
      </c>
      <c r="F113" s="9">
        <v>19</v>
      </c>
      <c r="G113" s="9">
        <v>20.510000000000005</v>
      </c>
      <c r="H113" s="9">
        <v>15.808</v>
      </c>
      <c r="I113" s="9">
        <v>28.649000000000001</v>
      </c>
      <c r="J113" s="9">
        <v>18.694000000000003</v>
      </c>
      <c r="K113" s="9">
        <v>23.108999999999998</v>
      </c>
      <c r="L113" s="9">
        <v>34.052000000000007</v>
      </c>
      <c r="M113" s="9">
        <v>23.071000000000002</v>
      </c>
      <c r="N113" s="9">
        <v>27.036000000000008</v>
      </c>
      <c r="O113" s="9">
        <v>20.015000000000001</v>
      </c>
      <c r="P113" s="12">
        <f t="shared" si="12"/>
        <v>289.77700000000004</v>
      </c>
      <c r="Q113" s="12">
        <f t="shared" si="13"/>
        <v>185.60300000000004</v>
      </c>
      <c r="R113" s="12">
        <f t="shared" si="14"/>
        <v>104.17400000000002</v>
      </c>
      <c r="S113" s="9">
        <v>12.18</v>
      </c>
      <c r="T113" s="12">
        <f t="shared" si="15"/>
        <v>301.95700000000005</v>
      </c>
    </row>
    <row r="114" spans="1:20" x14ac:dyDescent="0.25">
      <c r="A114" s="10">
        <v>11005</v>
      </c>
      <c r="B114" s="11" t="s">
        <v>122</v>
      </c>
      <c r="C114" s="9">
        <v>58.593000000000004</v>
      </c>
      <c r="D114" s="9">
        <v>40.400999999999996</v>
      </c>
      <c r="E114" s="9">
        <v>41.572999999999993</v>
      </c>
      <c r="F114" s="9">
        <v>41.150000000000006</v>
      </c>
      <c r="G114" s="9">
        <v>39.195999999999998</v>
      </c>
      <c r="H114" s="9">
        <v>47.166000000000004</v>
      </c>
      <c r="I114" s="9">
        <v>31.650000000000006</v>
      </c>
      <c r="J114" s="9">
        <v>39.409999999999997</v>
      </c>
      <c r="K114" s="9">
        <v>47.539000000000001</v>
      </c>
      <c r="L114" s="9">
        <v>33.942999999999998</v>
      </c>
      <c r="M114" s="9">
        <v>21.2</v>
      </c>
      <c r="N114" s="9">
        <v>36.969000000000001</v>
      </c>
      <c r="O114" s="9">
        <v>26.050999999999998</v>
      </c>
      <c r="P114" s="12">
        <f t="shared" si="12"/>
        <v>504.84099999999995</v>
      </c>
      <c r="Q114" s="12">
        <f t="shared" si="13"/>
        <v>386.678</v>
      </c>
      <c r="R114" s="12">
        <f t="shared" si="14"/>
        <v>118.163</v>
      </c>
      <c r="S114" s="9">
        <v>0</v>
      </c>
      <c r="T114" s="12">
        <f t="shared" si="15"/>
        <v>504.84100000000001</v>
      </c>
    </row>
    <row r="115" spans="1:20" x14ac:dyDescent="0.25">
      <c r="A115" s="10">
        <v>51004</v>
      </c>
      <c r="B115" s="11" t="s">
        <v>123</v>
      </c>
      <c r="C115" s="9">
        <v>892.81299999999987</v>
      </c>
      <c r="D115" s="9">
        <v>885.29800000000034</v>
      </c>
      <c r="E115" s="9">
        <v>987.91400000000056</v>
      </c>
      <c r="F115" s="9">
        <v>905.45300000000009</v>
      </c>
      <c r="G115" s="9">
        <v>916.71499999999958</v>
      </c>
      <c r="H115" s="9">
        <v>1007.2500000000003</v>
      </c>
      <c r="I115" s="9">
        <v>961.41800000000001</v>
      </c>
      <c r="J115" s="9">
        <v>902.322</v>
      </c>
      <c r="K115" s="9">
        <v>1005.1880000000003</v>
      </c>
      <c r="L115" s="9">
        <v>1198.2279999999994</v>
      </c>
      <c r="M115" s="9">
        <v>965.77699999999982</v>
      </c>
      <c r="N115" s="9">
        <v>853.51599999999996</v>
      </c>
      <c r="O115" s="9">
        <v>748.35100000000068</v>
      </c>
      <c r="P115" s="12">
        <f t="shared" si="12"/>
        <v>12230.243</v>
      </c>
      <c r="Q115" s="12">
        <f t="shared" si="13"/>
        <v>8464.371000000001</v>
      </c>
      <c r="R115" s="12">
        <f t="shared" si="14"/>
        <v>3765.8719999999998</v>
      </c>
      <c r="S115" s="9">
        <v>93.27300000000001</v>
      </c>
      <c r="T115" s="12">
        <f t="shared" si="15"/>
        <v>12323.516</v>
      </c>
    </row>
    <row r="116" spans="1:20" x14ac:dyDescent="0.25">
      <c r="A116" s="10">
        <v>56004</v>
      </c>
      <c r="B116" s="11" t="s">
        <v>124</v>
      </c>
      <c r="C116" s="9">
        <v>52.78</v>
      </c>
      <c r="D116" s="9">
        <v>46.844999999999999</v>
      </c>
      <c r="E116" s="9">
        <v>37.613</v>
      </c>
      <c r="F116" s="9">
        <v>27.196000000000002</v>
      </c>
      <c r="G116" s="9">
        <v>44.963999999999999</v>
      </c>
      <c r="H116" s="9">
        <v>33.832999999999998</v>
      </c>
      <c r="I116" s="9">
        <v>27</v>
      </c>
      <c r="J116" s="9">
        <v>36.164999999999999</v>
      </c>
      <c r="K116" s="9">
        <v>37.387</v>
      </c>
      <c r="L116" s="9">
        <v>35.546999999999997</v>
      </c>
      <c r="M116" s="9">
        <v>44.034999999999997</v>
      </c>
      <c r="N116" s="9">
        <v>30.017000000000003</v>
      </c>
      <c r="O116" s="9">
        <v>50.370999999999995</v>
      </c>
      <c r="P116" s="12">
        <f t="shared" si="12"/>
        <v>503.75299999999999</v>
      </c>
      <c r="Q116" s="12">
        <f t="shared" si="13"/>
        <v>343.78300000000002</v>
      </c>
      <c r="R116" s="12">
        <f t="shared" si="14"/>
        <v>159.96999999999997</v>
      </c>
      <c r="S116" s="9">
        <v>26</v>
      </c>
      <c r="T116" s="12">
        <f t="shared" si="15"/>
        <v>529.75299999999993</v>
      </c>
    </row>
    <row r="117" spans="1:20" x14ac:dyDescent="0.25">
      <c r="A117" s="10">
        <v>54004</v>
      </c>
      <c r="B117" s="11" t="s">
        <v>125</v>
      </c>
      <c r="C117" s="9">
        <v>15.434999999999999</v>
      </c>
      <c r="D117" s="9">
        <v>18.064</v>
      </c>
      <c r="E117" s="9">
        <v>17.134999999999998</v>
      </c>
      <c r="F117" s="9">
        <v>13.058000000000002</v>
      </c>
      <c r="G117" s="9">
        <v>15.547000000000001</v>
      </c>
      <c r="H117" s="9">
        <v>17</v>
      </c>
      <c r="I117" s="9">
        <v>15.688000000000001</v>
      </c>
      <c r="J117" s="9">
        <v>18.741999999999997</v>
      </c>
      <c r="K117" s="9">
        <v>18.728999999999999</v>
      </c>
      <c r="L117" s="9">
        <v>19.405999999999999</v>
      </c>
      <c r="M117" s="9">
        <v>15.753</v>
      </c>
      <c r="N117" s="9">
        <v>19.953000000000003</v>
      </c>
      <c r="O117" s="9">
        <v>12.612</v>
      </c>
      <c r="P117" s="12">
        <f t="shared" si="12"/>
        <v>217.12199999999996</v>
      </c>
      <c r="Q117" s="12">
        <f t="shared" si="13"/>
        <v>149.39799999999997</v>
      </c>
      <c r="R117" s="12">
        <f t="shared" si="14"/>
        <v>67.724000000000004</v>
      </c>
      <c r="S117" s="9">
        <v>0</v>
      </c>
      <c r="T117" s="12">
        <f t="shared" si="15"/>
        <v>217.12199999999996</v>
      </c>
    </row>
    <row r="118" spans="1:20" x14ac:dyDescent="0.25">
      <c r="A118" s="10">
        <v>55005</v>
      </c>
      <c r="B118" s="11" t="s">
        <v>126</v>
      </c>
      <c r="C118" s="9">
        <v>22.216999999999999</v>
      </c>
      <c r="D118" s="9">
        <v>19.988</v>
      </c>
      <c r="E118" s="9">
        <v>24</v>
      </c>
      <c r="F118" s="9">
        <v>14</v>
      </c>
      <c r="G118" s="9">
        <v>20.994</v>
      </c>
      <c r="H118" s="9">
        <v>18.241</v>
      </c>
      <c r="I118" s="9">
        <v>13.1</v>
      </c>
      <c r="J118" s="9">
        <v>13</v>
      </c>
      <c r="K118" s="9">
        <v>15.687999999999999</v>
      </c>
      <c r="L118" s="9">
        <v>8</v>
      </c>
      <c r="M118" s="9">
        <v>8.6999999999999993</v>
      </c>
      <c r="N118" s="9">
        <v>7.9939999999999998</v>
      </c>
      <c r="O118" s="9">
        <v>10.994</v>
      </c>
      <c r="P118" s="12">
        <f t="shared" si="12"/>
        <v>196.91599999999997</v>
      </c>
      <c r="Q118" s="12">
        <f t="shared" si="13"/>
        <v>161.22799999999998</v>
      </c>
      <c r="R118" s="12">
        <f t="shared" si="14"/>
        <v>35.688000000000002</v>
      </c>
      <c r="S118" s="9">
        <v>17.891999999999999</v>
      </c>
      <c r="T118" s="12">
        <f t="shared" si="15"/>
        <v>214.80799999999999</v>
      </c>
    </row>
    <row r="119" spans="1:20" x14ac:dyDescent="0.25">
      <c r="A119" s="10">
        <v>4003</v>
      </c>
      <c r="B119" s="11" t="s">
        <v>127</v>
      </c>
      <c r="C119" s="9">
        <v>22</v>
      </c>
      <c r="D119" s="9">
        <v>16.111000000000001</v>
      </c>
      <c r="E119" s="9">
        <v>16</v>
      </c>
      <c r="F119" s="9">
        <v>19.356000000000002</v>
      </c>
      <c r="G119" s="9">
        <v>19.491</v>
      </c>
      <c r="H119" s="9">
        <v>25.497</v>
      </c>
      <c r="I119" s="9">
        <v>24</v>
      </c>
      <c r="J119" s="9">
        <v>19</v>
      </c>
      <c r="K119" s="9">
        <v>15.584999999999999</v>
      </c>
      <c r="L119" s="9">
        <v>14</v>
      </c>
      <c r="M119" s="9">
        <v>17.14</v>
      </c>
      <c r="N119" s="9">
        <v>17.847999999999999</v>
      </c>
      <c r="O119" s="9">
        <v>26.860000000000003</v>
      </c>
      <c r="P119" s="12">
        <f t="shared" si="12"/>
        <v>252.88800000000003</v>
      </c>
      <c r="Q119" s="12">
        <f t="shared" si="13"/>
        <v>177.04000000000002</v>
      </c>
      <c r="R119" s="12">
        <f t="shared" si="14"/>
        <v>75.847999999999999</v>
      </c>
      <c r="S119" s="9">
        <v>19.497</v>
      </c>
      <c r="T119" s="12">
        <f t="shared" si="15"/>
        <v>272.38500000000005</v>
      </c>
    </row>
    <row r="120" spans="1:20" x14ac:dyDescent="0.25">
      <c r="A120" s="10">
        <v>62005</v>
      </c>
      <c r="B120" s="11" t="s">
        <v>128</v>
      </c>
      <c r="C120" s="9">
        <v>12</v>
      </c>
      <c r="D120" s="9">
        <v>8.8960000000000008</v>
      </c>
      <c r="E120" s="9">
        <v>18</v>
      </c>
      <c r="F120" s="9">
        <v>15</v>
      </c>
      <c r="G120" s="9">
        <v>13.144</v>
      </c>
      <c r="H120" s="9">
        <v>11.356999999999999</v>
      </c>
      <c r="I120" s="9">
        <v>20.655000000000001</v>
      </c>
      <c r="J120" s="9">
        <v>10.074999999999999</v>
      </c>
      <c r="K120" s="9">
        <v>15.792999999999999</v>
      </c>
      <c r="L120" s="9">
        <v>13</v>
      </c>
      <c r="M120" s="9">
        <v>11.655000000000001</v>
      </c>
      <c r="N120" s="9">
        <v>13</v>
      </c>
      <c r="O120" s="9">
        <v>14</v>
      </c>
      <c r="P120" s="12">
        <f t="shared" si="12"/>
        <v>176.57500000000002</v>
      </c>
      <c r="Q120" s="12">
        <f t="shared" si="13"/>
        <v>124.92000000000002</v>
      </c>
      <c r="R120" s="12">
        <f t="shared" si="14"/>
        <v>51.655000000000001</v>
      </c>
      <c r="S120" s="9">
        <v>7.4530000000000003</v>
      </c>
      <c r="T120" s="12">
        <f t="shared" si="15"/>
        <v>184.02800000000002</v>
      </c>
    </row>
    <row r="121" spans="1:20" x14ac:dyDescent="0.25">
      <c r="A121" s="10">
        <v>49005</v>
      </c>
      <c r="B121" s="11" t="s">
        <v>129</v>
      </c>
      <c r="C121" s="9">
        <v>1972.2740000000017</v>
      </c>
      <c r="D121" s="9">
        <v>1975.6660000000004</v>
      </c>
      <c r="E121" s="9">
        <v>1961.4220000000012</v>
      </c>
      <c r="F121" s="9">
        <v>1793.9029999999996</v>
      </c>
      <c r="G121" s="9">
        <v>1863.1289999999997</v>
      </c>
      <c r="H121" s="9">
        <v>1816.9029999999996</v>
      </c>
      <c r="I121" s="9">
        <v>1808.0119999999963</v>
      </c>
      <c r="J121" s="9">
        <v>1825.4059999999952</v>
      </c>
      <c r="K121" s="9">
        <v>1879.3689999999988</v>
      </c>
      <c r="L121" s="9">
        <v>2124.8460000000036</v>
      </c>
      <c r="M121" s="9">
        <v>1911.5360000000003</v>
      </c>
      <c r="N121" s="9">
        <v>1727.8340000000001</v>
      </c>
      <c r="O121" s="9">
        <v>1600.725000000002</v>
      </c>
      <c r="P121" s="12">
        <f t="shared" si="12"/>
        <v>24261.025000000001</v>
      </c>
      <c r="Q121" s="12">
        <f t="shared" si="13"/>
        <v>16896.083999999995</v>
      </c>
      <c r="R121" s="12">
        <f t="shared" si="14"/>
        <v>7364.9410000000062</v>
      </c>
      <c r="S121" s="9">
        <v>919.12799999999959</v>
      </c>
      <c r="T121" s="12">
        <f t="shared" si="15"/>
        <v>25180.153000000002</v>
      </c>
    </row>
    <row r="122" spans="1:20" x14ac:dyDescent="0.25">
      <c r="A122" s="10">
        <v>5005</v>
      </c>
      <c r="B122" s="11" t="s">
        <v>130</v>
      </c>
      <c r="C122" s="9">
        <v>68.102000000000004</v>
      </c>
      <c r="D122" s="9">
        <v>56</v>
      </c>
      <c r="E122" s="9">
        <v>62.66</v>
      </c>
      <c r="F122" s="9">
        <v>51.104999999999997</v>
      </c>
      <c r="G122" s="9">
        <v>66.665999999999997</v>
      </c>
      <c r="H122" s="9">
        <v>48.105999999999995</v>
      </c>
      <c r="I122" s="9">
        <v>52.158000000000001</v>
      </c>
      <c r="J122" s="9">
        <v>51.14</v>
      </c>
      <c r="K122" s="9">
        <v>56.059999999999995</v>
      </c>
      <c r="L122" s="9">
        <v>56.227999999999994</v>
      </c>
      <c r="M122" s="9">
        <v>65.037999999999997</v>
      </c>
      <c r="N122" s="9">
        <v>38.885000000000005</v>
      </c>
      <c r="O122" s="9">
        <v>43.524000000000001</v>
      </c>
      <c r="P122" s="12">
        <f t="shared" si="12"/>
        <v>715.67200000000003</v>
      </c>
      <c r="Q122" s="12">
        <f t="shared" si="13"/>
        <v>511.99700000000001</v>
      </c>
      <c r="R122" s="12">
        <f t="shared" si="14"/>
        <v>203.67500000000001</v>
      </c>
      <c r="S122" s="9">
        <v>0</v>
      </c>
      <c r="T122" s="12">
        <f t="shared" si="15"/>
        <v>715.67200000000003</v>
      </c>
    </row>
    <row r="123" spans="1:20" x14ac:dyDescent="0.25">
      <c r="A123" s="10">
        <v>54002</v>
      </c>
      <c r="B123" s="11" t="s">
        <v>131</v>
      </c>
      <c r="C123" s="9">
        <v>83.606000000000009</v>
      </c>
      <c r="D123" s="9">
        <v>74.424999999999997</v>
      </c>
      <c r="E123" s="9">
        <v>71.878999999999991</v>
      </c>
      <c r="F123" s="9">
        <v>60.733000000000004</v>
      </c>
      <c r="G123" s="9">
        <v>65.623999999999995</v>
      </c>
      <c r="H123" s="9">
        <v>77.389999999999972</v>
      </c>
      <c r="I123" s="9">
        <v>76.989999999999995</v>
      </c>
      <c r="J123" s="9">
        <v>67.031000000000006</v>
      </c>
      <c r="K123" s="9">
        <v>72.996000000000009</v>
      </c>
      <c r="L123" s="9">
        <v>107.113</v>
      </c>
      <c r="M123" s="9">
        <v>80.14</v>
      </c>
      <c r="N123" s="9">
        <v>52.339000000000006</v>
      </c>
      <c r="O123" s="9">
        <v>46.575000000000003</v>
      </c>
      <c r="P123" s="12">
        <f t="shared" si="12"/>
        <v>936.84100000000012</v>
      </c>
      <c r="Q123" s="12">
        <f t="shared" si="13"/>
        <v>650.67400000000009</v>
      </c>
      <c r="R123" s="12">
        <f t="shared" si="14"/>
        <v>286.16699999999997</v>
      </c>
      <c r="S123" s="9">
        <v>19.588000000000001</v>
      </c>
      <c r="T123" s="12">
        <f t="shared" si="15"/>
        <v>956.42900000000009</v>
      </c>
    </row>
    <row r="124" spans="1:20" x14ac:dyDescent="0.25">
      <c r="A124" s="10">
        <v>15003</v>
      </c>
      <c r="B124" s="11" t="s">
        <v>132</v>
      </c>
      <c r="C124" s="9">
        <v>13.653999999999998</v>
      </c>
      <c r="D124" s="9">
        <v>14.055</v>
      </c>
      <c r="E124" s="9">
        <v>13.702</v>
      </c>
      <c r="F124" s="9">
        <v>13.018999999999998</v>
      </c>
      <c r="G124" s="9">
        <v>17.391999999999999</v>
      </c>
      <c r="H124" s="9">
        <v>14.732000000000001</v>
      </c>
      <c r="I124" s="9">
        <v>13.506</v>
      </c>
      <c r="J124" s="9">
        <v>12.164999999999999</v>
      </c>
      <c r="K124" s="9">
        <v>10.573000000000002</v>
      </c>
      <c r="L124" s="9">
        <v>12.811</v>
      </c>
      <c r="M124" s="9">
        <v>20.012</v>
      </c>
      <c r="N124" s="9">
        <v>14.347000000000001</v>
      </c>
      <c r="O124" s="9">
        <v>14.244</v>
      </c>
      <c r="P124" s="12">
        <f t="shared" si="12"/>
        <v>184.21200000000002</v>
      </c>
      <c r="Q124" s="12">
        <f t="shared" si="13"/>
        <v>122.798</v>
      </c>
      <c r="R124" s="12">
        <f t="shared" si="14"/>
        <v>61.414000000000001</v>
      </c>
      <c r="S124" s="9">
        <v>0</v>
      </c>
      <c r="T124" s="12">
        <f t="shared" si="15"/>
        <v>184.21199999999999</v>
      </c>
    </row>
    <row r="125" spans="1:20" x14ac:dyDescent="0.25">
      <c r="A125" s="10">
        <v>26005</v>
      </c>
      <c r="B125" s="11" t="s">
        <v>133</v>
      </c>
      <c r="C125" s="9">
        <v>13.534000000000001</v>
      </c>
      <c r="D125" s="9">
        <v>8.6280000000000001</v>
      </c>
      <c r="E125" s="9">
        <v>9.77</v>
      </c>
      <c r="F125" s="9">
        <v>4.3349999999999991</v>
      </c>
      <c r="G125" s="9">
        <v>6.7330000000000005</v>
      </c>
      <c r="H125" s="9">
        <v>6.1560000000000006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2">
        <f t="shared" si="12"/>
        <v>49.155999999999999</v>
      </c>
      <c r="Q125" s="12">
        <f t="shared" si="13"/>
        <v>49.155999999999999</v>
      </c>
      <c r="R125" s="12">
        <f t="shared" si="14"/>
        <v>0</v>
      </c>
      <c r="S125" s="9">
        <v>10.103</v>
      </c>
      <c r="T125" s="12">
        <f t="shared" si="15"/>
        <v>59.259</v>
      </c>
    </row>
    <row r="126" spans="1:20" x14ac:dyDescent="0.25">
      <c r="A126" s="10">
        <v>40002</v>
      </c>
      <c r="B126" s="11" t="s">
        <v>134</v>
      </c>
      <c r="C126" s="9">
        <v>166.833</v>
      </c>
      <c r="D126" s="9">
        <v>158.393</v>
      </c>
      <c r="E126" s="9">
        <v>189.405</v>
      </c>
      <c r="F126" s="9">
        <v>176.452</v>
      </c>
      <c r="G126" s="9">
        <v>173.65800000000004</v>
      </c>
      <c r="H126" s="9">
        <v>167.749</v>
      </c>
      <c r="I126" s="9">
        <v>177.03300000000004</v>
      </c>
      <c r="J126" s="9">
        <v>199.83100000000002</v>
      </c>
      <c r="K126" s="9">
        <v>197.56899999999996</v>
      </c>
      <c r="L126" s="9">
        <v>184.36100000000005</v>
      </c>
      <c r="M126" s="9">
        <v>209.19899999999998</v>
      </c>
      <c r="N126" s="9">
        <v>205.48599999999993</v>
      </c>
      <c r="O126" s="9">
        <v>163.684</v>
      </c>
      <c r="P126" s="12">
        <f t="shared" si="12"/>
        <v>2369.6530000000007</v>
      </c>
      <c r="Q126" s="12">
        <f t="shared" si="13"/>
        <v>1606.9230000000002</v>
      </c>
      <c r="R126" s="12">
        <f t="shared" si="14"/>
        <v>762.73</v>
      </c>
      <c r="S126" s="9">
        <v>0</v>
      </c>
      <c r="T126" s="12">
        <f t="shared" si="15"/>
        <v>2369.6530000000002</v>
      </c>
    </row>
    <row r="127" spans="1:20" x14ac:dyDescent="0.25">
      <c r="A127" s="10">
        <v>57001</v>
      </c>
      <c r="B127" s="11" t="s">
        <v>135</v>
      </c>
      <c r="C127" s="9">
        <v>39.274999999999999</v>
      </c>
      <c r="D127" s="9">
        <v>33.557000000000002</v>
      </c>
      <c r="E127" s="9">
        <v>31.686000000000003</v>
      </c>
      <c r="F127" s="9">
        <v>27.186</v>
      </c>
      <c r="G127" s="9">
        <v>24.179000000000002</v>
      </c>
      <c r="H127" s="9">
        <v>28.225000000000001</v>
      </c>
      <c r="I127" s="9">
        <v>32.890999999999998</v>
      </c>
      <c r="J127" s="9">
        <v>31.097000000000001</v>
      </c>
      <c r="K127" s="9">
        <v>37.926999999999992</v>
      </c>
      <c r="L127" s="9">
        <v>33.320999999999998</v>
      </c>
      <c r="M127" s="9">
        <v>30.007000000000001</v>
      </c>
      <c r="N127" s="9">
        <v>40.603999999999999</v>
      </c>
      <c r="O127" s="9">
        <v>27.602</v>
      </c>
      <c r="P127" s="12">
        <f t="shared" si="12"/>
        <v>417.55700000000002</v>
      </c>
      <c r="Q127" s="12">
        <f t="shared" si="13"/>
        <v>286.02300000000002</v>
      </c>
      <c r="R127" s="12">
        <f t="shared" si="14"/>
        <v>131.53399999999999</v>
      </c>
      <c r="S127" s="9">
        <v>0</v>
      </c>
      <c r="T127" s="12">
        <f t="shared" si="15"/>
        <v>417.55700000000002</v>
      </c>
    </row>
    <row r="128" spans="1:20" x14ac:dyDescent="0.25">
      <c r="A128" s="10">
        <v>54006</v>
      </c>
      <c r="B128" s="11" t="s">
        <v>136</v>
      </c>
      <c r="C128" s="9">
        <v>16.009999999999998</v>
      </c>
      <c r="D128" s="9">
        <v>15.058999999999999</v>
      </c>
      <c r="E128" s="9">
        <v>8.3509999999999991</v>
      </c>
      <c r="F128" s="9">
        <v>15.975999999999999</v>
      </c>
      <c r="G128" s="9">
        <v>12.507999999999999</v>
      </c>
      <c r="H128" s="9">
        <v>16.91</v>
      </c>
      <c r="I128" s="9">
        <v>9.6110000000000007</v>
      </c>
      <c r="J128" s="9">
        <v>12.507999999999999</v>
      </c>
      <c r="K128" s="9">
        <v>15.514999999999999</v>
      </c>
      <c r="L128" s="9">
        <v>5.7539999999999996</v>
      </c>
      <c r="M128" s="9">
        <v>16.605000000000004</v>
      </c>
      <c r="N128" s="9">
        <v>12.532999999999999</v>
      </c>
      <c r="O128" s="9">
        <v>12.494</v>
      </c>
      <c r="P128" s="12">
        <f t="shared" si="12"/>
        <v>169.834</v>
      </c>
      <c r="Q128" s="12">
        <f t="shared" si="13"/>
        <v>122.44799999999999</v>
      </c>
      <c r="R128" s="12">
        <f t="shared" si="14"/>
        <v>47.386000000000003</v>
      </c>
      <c r="S128" s="9">
        <v>13.934999999999999</v>
      </c>
      <c r="T128" s="12">
        <f t="shared" si="15"/>
        <v>183.76900000000001</v>
      </c>
    </row>
    <row r="129" spans="1:20" x14ac:dyDescent="0.25">
      <c r="A129" s="10">
        <v>41005</v>
      </c>
      <c r="B129" s="11" t="s">
        <v>137</v>
      </c>
      <c r="C129" s="9">
        <v>242.56400000000002</v>
      </c>
      <c r="D129" s="9">
        <v>209.86600000000007</v>
      </c>
      <c r="E129" s="9">
        <v>198.53500000000011</v>
      </c>
      <c r="F129" s="9">
        <v>161.72800000000004</v>
      </c>
      <c r="G129" s="9">
        <v>183.76499999999999</v>
      </c>
      <c r="H129" s="9">
        <v>189.11000000000004</v>
      </c>
      <c r="I129" s="9">
        <v>187.7110000000001</v>
      </c>
      <c r="J129" s="9">
        <v>175.35500000000002</v>
      </c>
      <c r="K129" s="9">
        <v>196.24900000000002</v>
      </c>
      <c r="L129" s="9">
        <v>185.70599999999999</v>
      </c>
      <c r="M129" s="9">
        <v>158.27200000000002</v>
      </c>
      <c r="N129" s="9">
        <v>169.69599999999997</v>
      </c>
      <c r="O129" s="9">
        <v>140.96599999999998</v>
      </c>
      <c r="P129" s="12">
        <f t="shared" si="12"/>
        <v>2399.5230000000001</v>
      </c>
      <c r="Q129" s="12">
        <f t="shared" si="13"/>
        <v>1744.8830000000003</v>
      </c>
      <c r="R129" s="12">
        <f t="shared" si="14"/>
        <v>654.64</v>
      </c>
      <c r="S129" s="9">
        <v>0</v>
      </c>
      <c r="T129" s="12">
        <f t="shared" si="15"/>
        <v>2399.5230000000001</v>
      </c>
    </row>
    <row r="130" spans="1:20" x14ac:dyDescent="0.25">
      <c r="A130" s="10">
        <v>20003</v>
      </c>
      <c r="B130" s="11" t="s">
        <v>138</v>
      </c>
      <c r="C130" s="9">
        <v>42.033999999999999</v>
      </c>
      <c r="D130" s="9">
        <v>21.608999999999998</v>
      </c>
      <c r="E130" s="9">
        <v>27.591999999999999</v>
      </c>
      <c r="F130" s="9">
        <v>24.993000000000002</v>
      </c>
      <c r="G130" s="9">
        <v>28.058999999999997</v>
      </c>
      <c r="H130" s="9">
        <v>27.775000000000002</v>
      </c>
      <c r="I130" s="9">
        <v>25.757000000000001</v>
      </c>
      <c r="J130" s="9">
        <v>19.207000000000001</v>
      </c>
      <c r="K130" s="9">
        <v>32.893000000000001</v>
      </c>
      <c r="L130" s="9">
        <v>27.427</v>
      </c>
      <c r="M130" s="9">
        <v>32.603999999999999</v>
      </c>
      <c r="N130" s="9">
        <v>27.995000000000001</v>
      </c>
      <c r="O130" s="9">
        <v>21</v>
      </c>
      <c r="P130" s="12">
        <f t="shared" si="12"/>
        <v>358.94499999999999</v>
      </c>
      <c r="Q130" s="12">
        <f t="shared" si="13"/>
        <v>249.91900000000001</v>
      </c>
      <c r="R130" s="12">
        <f t="shared" si="14"/>
        <v>109.026</v>
      </c>
      <c r="S130" s="9">
        <v>20.024000000000001</v>
      </c>
      <c r="T130" s="12">
        <f t="shared" si="15"/>
        <v>378.96899999999999</v>
      </c>
    </row>
    <row r="131" spans="1:20" x14ac:dyDescent="0.25">
      <c r="A131" s="10">
        <v>66001</v>
      </c>
      <c r="B131" s="11" t="s">
        <v>139</v>
      </c>
      <c r="C131" s="9">
        <v>196.93899999999996</v>
      </c>
      <c r="D131" s="9">
        <v>192.16899999999995</v>
      </c>
      <c r="E131" s="9">
        <v>176.35700000000003</v>
      </c>
      <c r="F131" s="9">
        <v>165.96</v>
      </c>
      <c r="G131" s="9">
        <v>158.93700000000001</v>
      </c>
      <c r="H131" s="9">
        <v>141.28500000000003</v>
      </c>
      <c r="I131" s="9">
        <v>163.41000000000003</v>
      </c>
      <c r="J131" s="9">
        <v>154.76800000000003</v>
      </c>
      <c r="K131" s="9">
        <v>148.98899999999995</v>
      </c>
      <c r="L131" s="9">
        <v>156.84699999999998</v>
      </c>
      <c r="M131" s="9">
        <v>136.52700000000004</v>
      </c>
      <c r="N131" s="9">
        <v>93.600000000000023</v>
      </c>
      <c r="O131" s="9">
        <v>104.06499999999998</v>
      </c>
      <c r="P131" s="12">
        <f t="shared" si="12"/>
        <v>1989.8530000000001</v>
      </c>
      <c r="Q131" s="12">
        <f t="shared" si="13"/>
        <v>1498.8140000000001</v>
      </c>
      <c r="R131" s="12">
        <f t="shared" si="14"/>
        <v>491.03900000000004</v>
      </c>
      <c r="S131" s="9">
        <v>0</v>
      </c>
      <c r="T131" s="12">
        <f t="shared" si="15"/>
        <v>1989.8530000000001</v>
      </c>
    </row>
    <row r="132" spans="1:20" x14ac:dyDescent="0.25">
      <c r="A132" s="10">
        <v>33005</v>
      </c>
      <c r="B132" s="11" t="s">
        <v>140</v>
      </c>
      <c r="C132" s="9">
        <v>12.836</v>
      </c>
      <c r="D132" s="9">
        <v>15.567</v>
      </c>
      <c r="E132" s="9">
        <v>17.959</v>
      </c>
      <c r="F132" s="9">
        <v>11.509</v>
      </c>
      <c r="G132" s="9">
        <v>10</v>
      </c>
      <c r="H132" s="9">
        <v>10</v>
      </c>
      <c r="I132" s="9">
        <v>8.4039999999999999</v>
      </c>
      <c r="J132" s="9">
        <v>15.345000000000001</v>
      </c>
      <c r="K132" s="9">
        <v>7.9530000000000003</v>
      </c>
      <c r="L132" s="9">
        <v>7.9420000000000002</v>
      </c>
      <c r="M132" s="9">
        <v>7.4969999999999999</v>
      </c>
      <c r="N132" s="9">
        <v>9.713000000000001</v>
      </c>
      <c r="O132" s="9">
        <v>8.8129999999999988</v>
      </c>
      <c r="P132" s="12">
        <f t="shared" ref="P132:P152" si="16">SUM(C132:O132)</f>
        <v>143.53799999999998</v>
      </c>
      <c r="Q132" s="12">
        <f t="shared" ref="Q132:Q152" si="17">SUM(C132:K132)</f>
        <v>109.57299999999999</v>
      </c>
      <c r="R132" s="12">
        <f t="shared" ref="R132:R152" si="18">SUM(L132:O132)</f>
        <v>33.965000000000003</v>
      </c>
      <c r="S132" s="9">
        <v>20.268999999999998</v>
      </c>
      <c r="T132" s="12">
        <f t="shared" ref="T132:T152" si="19">SUM(Q132:S132)</f>
        <v>163.80700000000002</v>
      </c>
    </row>
    <row r="133" spans="1:20" x14ac:dyDescent="0.25">
      <c r="A133" s="10">
        <v>49006</v>
      </c>
      <c r="B133" s="11" t="s">
        <v>141</v>
      </c>
      <c r="C133" s="9">
        <v>79.216000000000008</v>
      </c>
      <c r="D133" s="9">
        <v>74.873000000000005</v>
      </c>
      <c r="E133" s="9">
        <v>48.872000000000007</v>
      </c>
      <c r="F133" s="9">
        <v>80.954999999999998</v>
      </c>
      <c r="G133" s="9">
        <v>71.088999999999999</v>
      </c>
      <c r="H133" s="9">
        <v>61.300000000000004</v>
      </c>
      <c r="I133" s="9">
        <v>79.634000000000015</v>
      </c>
      <c r="J133" s="9">
        <v>74.98</v>
      </c>
      <c r="K133" s="9">
        <v>84.491</v>
      </c>
      <c r="L133" s="9">
        <v>75.183000000000007</v>
      </c>
      <c r="M133" s="9">
        <v>72.91</v>
      </c>
      <c r="N133" s="9">
        <v>72.438999999999993</v>
      </c>
      <c r="O133" s="9">
        <v>52.84</v>
      </c>
      <c r="P133" s="12">
        <f t="shared" si="16"/>
        <v>928.78199999999993</v>
      </c>
      <c r="Q133" s="12">
        <f t="shared" si="17"/>
        <v>655.41</v>
      </c>
      <c r="R133" s="12">
        <f t="shared" si="18"/>
        <v>273.37200000000001</v>
      </c>
      <c r="S133" s="9">
        <v>0</v>
      </c>
      <c r="T133" s="12">
        <f t="shared" si="19"/>
        <v>928.78199999999993</v>
      </c>
    </row>
    <row r="134" spans="1:20" x14ac:dyDescent="0.25">
      <c r="A134" s="10">
        <v>13001</v>
      </c>
      <c r="B134" s="11" t="s">
        <v>142</v>
      </c>
      <c r="C134" s="9">
        <v>131.023</v>
      </c>
      <c r="D134" s="9">
        <v>98.867999999999995</v>
      </c>
      <c r="E134" s="9">
        <v>96.728999999999985</v>
      </c>
      <c r="F134" s="9">
        <v>97.463999999999999</v>
      </c>
      <c r="G134" s="9">
        <v>92.030999999999992</v>
      </c>
      <c r="H134" s="9">
        <v>95.564999999999998</v>
      </c>
      <c r="I134" s="9">
        <v>117.54799999999999</v>
      </c>
      <c r="J134" s="9">
        <v>117.35499999999998</v>
      </c>
      <c r="K134" s="9">
        <v>94.849000000000004</v>
      </c>
      <c r="L134" s="9">
        <v>113.21700000000001</v>
      </c>
      <c r="M134" s="9">
        <v>116.446</v>
      </c>
      <c r="N134" s="9">
        <v>94.24</v>
      </c>
      <c r="O134" s="9">
        <v>98.062999999999988</v>
      </c>
      <c r="P134" s="12">
        <f t="shared" si="16"/>
        <v>1363.3980000000001</v>
      </c>
      <c r="Q134" s="12">
        <f t="shared" si="17"/>
        <v>941.43200000000013</v>
      </c>
      <c r="R134" s="12">
        <f t="shared" si="18"/>
        <v>421.96600000000001</v>
      </c>
      <c r="S134" s="9">
        <v>46.552000000000007</v>
      </c>
      <c r="T134" s="12">
        <f t="shared" si="19"/>
        <v>1409.95</v>
      </c>
    </row>
    <row r="135" spans="1:20" x14ac:dyDescent="0.25">
      <c r="A135" s="10">
        <v>60006</v>
      </c>
      <c r="B135" s="11" t="s">
        <v>143</v>
      </c>
      <c r="C135" s="9">
        <v>35.5</v>
      </c>
      <c r="D135" s="9">
        <v>25.291</v>
      </c>
      <c r="E135" s="9">
        <v>29.047000000000001</v>
      </c>
      <c r="F135" s="9">
        <v>19</v>
      </c>
      <c r="G135" s="9">
        <v>28.291</v>
      </c>
      <c r="H135" s="9">
        <v>31.256</v>
      </c>
      <c r="I135" s="9">
        <v>22.57</v>
      </c>
      <c r="J135" s="9">
        <v>39.010000000000005</v>
      </c>
      <c r="K135" s="9">
        <v>24.297999999999998</v>
      </c>
      <c r="L135" s="9">
        <v>35.563000000000002</v>
      </c>
      <c r="M135" s="9">
        <v>37.266999999999996</v>
      </c>
      <c r="N135" s="9">
        <v>26.173000000000002</v>
      </c>
      <c r="O135" s="9">
        <v>24.649000000000001</v>
      </c>
      <c r="P135" s="12">
        <f t="shared" si="16"/>
        <v>377.91499999999996</v>
      </c>
      <c r="Q135" s="12">
        <f t="shared" si="17"/>
        <v>254.26299999999998</v>
      </c>
      <c r="R135" s="12">
        <f t="shared" si="18"/>
        <v>123.652</v>
      </c>
      <c r="S135" s="9">
        <v>24.733000000000001</v>
      </c>
      <c r="T135" s="12">
        <f t="shared" si="19"/>
        <v>402.64799999999997</v>
      </c>
    </row>
    <row r="136" spans="1:20" x14ac:dyDescent="0.25">
      <c r="A136" s="10">
        <v>11004</v>
      </c>
      <c r="B136" s="11" t="s">
        <v>144</v>
      </c>
      <c r="C136" s="9">
        <v>78.924999999999997</v>
      </c>
      <c r="D136" s="9">
        <v>63.774999999999999</v>
      </c>
      <c r="E136" s="9">
        <v>71.27</v>
      </c>
      <c r="F136" s="9">
        <v>57.120000000000012</v>
      </c>
      <c r="G136" s="9">
        <v>55.781000000000006</v>
      </c>
      <c r="H136" s="9">
        <v>72.644999999999996</v>
      </c>
      <c r="I136" s="9">
        <v>67.711000000000013</v>
      </c>
      <c r="J136" s="9">
        <v>74.170999999999978</v>
      </c>
      <c r="K136" s="9">
        <v>58.07200000000001</v>
      </c>
      <c r="L136" s="9">
        <v>64.831999999999994</v>
      </c>
      <c r="M136" s="9">
        <v>44.805</v>
      </c>
      <c r="N136" s="9">
        <v>34.213000000000001</v>
      </c>
      <c r="O136" s="9">
        <v>42.392000000000003</v>
      </c>
      <c r="P136" s="12">
        <f t="shared" si="16"/>
        <v>785.71199999999988</v>
      </c>
      <c r="Q136" s="12">
        <f t="shared" si="17"/>
        <v>599.46999999999991</v>
      </c>
      <c r="R136" s="12">
        <f t="shared" si="18"/>
        <v>186.24199999999999</v>
      </c>
      <c r="S136" s="9">
        <v>112.21500000000002</v>
      </c>
      <c r="T136" s="12">
        <f t="shared" si="19"/>
        <v>897.92699999999991</v>
      </c>
    </row>
    <row r="137" spans="1:20" x14ac:dyDescent="0.25">
      <c r="A137" s="10">
        <v>51005</v>
      </c>
      <c r="B137" s="11" t="s">
        <v>145</v>
      </c>
      <c r="C137" s="9">
        <v>15.475999999999999</v>
      </c>
      <c r="D137" s="9">
        <v>21.708000000000006</v>
      </c>
      <c r="E137" s="9">
        <v>13.856999999999999</v>
      </c>
      <c r="F137" s="9">
        <v>18</v>
      </c>
      <c r="G137" s="9">
        <v>22.734999999999999</v>
      </c>
      <c r="H137" s="9">
        <v>26</v>
      </c>
      <c r="I137" s="9">
        <v>20.083000000000002</v>
      </c>
      <c r="J137" s="9">
        <v>16.475999999999999</v>
      </c>
      <c r="K137" s="9">
        <v>23.347000000000001</v>
      </c>
      <c r="L137" s="9">
        <v>26.04</v>
      </c>
      <c r="M137" s="9">
        <v>25.876000000000001</v>
      </c>
      <c r="N137" s="9">
        <v>25.564999999999998</v>
      </c>
      <c r="O137" s="9">
        <v>21.573000000000004</v>
      </c>
      <c r="P137" s="12">
        <f t="shared" si="16"/>
        <v>276.73599999999999</v>
      </c>
      <c r="Q137" s="12">
        <f t="shared" si="17"/>
        <v>177.68200000000002</v>
      </c>
      <c r="R137" s="12">
        <f t="shared" si="18"/>
        <v>99.054000000000002</v>
      </c>
      <c r="S137" s="9">
        <v>0</v>
      </c>
      <c r="T137" s="12">
        <f t="shared" si="19"/>
        <v>276.73599999999999</v>
      </c>
    </row>
    <row r="138" spans="1:20" x14ac:dyDescent="0.25">
      <c r="A138" s="10">
        <v>6005</v>
      </c>
      <c r="B138" s="11" t="s">
        <v>146</v>
      </c>
      <c r="C138" s="9">
        <v>27.981999999999999</v>
      </c>
      <c r="D138" s="9">
        <v>22</v>
      </c>
      <c r="E138" s="9">
        <v>25</v>
      </c>
      <c r="F138" s="9">
        <v>23</v>
      </c>
      <c r="G138" s="9">
        <v>21</v>
      </c>
      <c r="H138" s="9">
        <v>30</v>
      </c>
      <c r="I138" s="9">
        <v>26.143000000000001</v>
      </c>
      <c r="J138" s="9">
        <v>28</v>
      </c>
      <c r="K138" s="9">
        <v>19.524000000000001</v>
      </c>
      <c r="L138" s="9">
        <v>24.713999999999999</v>
      </c>
      <c r="M138" s="9">
        <v>17.036000000000001</v>
      </c>
      <c r="N138" s="9">
        <v>25</v>
      </c>
      <c r="O138" s="9">
        <v>24</v>
      </c>
      <c r="P138" s="12">
        <f t="shared" si="16"/>
        <v>313.399</v>
      </c>
      <c r="Q138" s="12">
        <f t="shared" si="17"/>
        <v>222.649</v>
      </c>
      <c r="R138" s="12">
        <f t="shared" si="18"/>
        <v>90.75</v>
      </c>
      <c r="S138" s="9">
        <v>0</v>
      </c>
      <c r="T138" s="12">
        <f t="shared" si="19"/>
        <v>313.399</v>
      </c>
    </row>
    <row r="139" spans="1:20" x14ac:dyDescent="0.25">
      <c r="A139" s="10">
        <v>14004</v>
      </c>
      <c r="B139" s="11" t="s">
        <v>147</v>
      </c>
      <c r="C139" s="9">
        <v>238.89100000000008</v>
      </c>
      <c r="D139" s="9">
        <v>259.15499999999997</v>
      </c>
      <c r="E139" s="9">
        <v>254.928</v>
      </c>
      <c r="F139" s="9">
        <v>254.37100000000001</v>
      </c>
      <c r="G139" s="9">
        <v>259.31599999999997</v>
      </c>
      <c r="H139" s="9">
        <v>284.97799999999995</v>
      </c>
      <c r="I139" s="9">
        <v>273.14</v>
      </c>
      <c r="J139" s="9">
        <v>300.01199999999989</v>
      </c>
      <c r="K139" s="9">
        <v>292.54099999999988</v>
      </c>
      <c r="L139" s="9">
        <v>326.87800000000004</v>
      </c>
      <c r="M139" s="9">
        <v>299.73399999999998</v>
      </c>
      <c r="N139" s="9">
        <v>290.96299999999985</v>
      </c>
      <c r="O139" s="9">
        <v>282.27300000000014</v>
      </c>
      <c r="P139" s="12">
        <f t="shared" si="16"/>
        <v>3617.1799999999994</v>
      </c>
      <c r="Q139" s="12">
        <f t="shared" si="17"/>
        <v>2417.3319999999994</v>
      </c>
      <c r="R139" s="12">
        <f t="shared" si="18"/>
        <v>1199.848</v>
      </c>
      <c r="S139" s="9">
        <v>67.742999999999967</v>
      </c>
      <c r="T139" s="12">
        <f t="shared" si="19"/>
        <v>3684.9229999999993</v>
      </c>
    </row>
    <row r="140" spans="1:20" x14ac:dyDescent="0.25">
      <c r="A140" s="10">
        <v>18003</v>
      </c>
      <c r="B140" s="11" t="s">
        <v>148</v>
      </c>
      <c r="C140" s="9">
        <v>13.994</v>
      </c>
      <c r="D140" s="9">
        <v>8.1280000000000001</v>
      </c>
      <c r="E140" s="9">
        <v>9.3840000000000003</v>
      </c>
      <c r="F140" s="9">
        <v>15.128</v>
      </c>
      <c r="G140" s="9">
        <v>5.8479999999999999</v>
      </c>
      <c r="H140" s="9">
        <v>10.555</v>
      </c>
      <c r="I140" s="9">
        <v>6.5799999999999992</v>
      </c>
      <c r="J140" s="9">
        <v>15.401999999999999</v>
      </c>
      <c r="K140" s="9">
        <v>11.201000000000001</v>
      </c>
      <c r="L140" s="9">
        <v>27.980999999999995</v>
      </c>
      <c r="M140" s="9">
        <v>18.048999999999999</v>
      </c>
      <c r="N140" s="9">
        <v>14.574000000000002</v>
      </c>
      <c r="O140" s="9">
        <v>4.2069999999999999</v>
      </c>
      <c r="P140" s="12">
        <f t="shared" si="16"/>
        <v>161.03100000000001</v>
      </c>
      <c r="Q140" s="12">
        <f t="shared" si="17"/>
        <v>96.22</v>
      </c>
      <c r="R140" s="12">
        <f t="shared" si="18"/>
        <v>64.810999999999993</v>
      </c>
      <c r="S140" s="9">
        <v>10</v>
      </c>
      <c r="T140" s="12">
        <f t="shared" si="19"/>
        <v>171.03100000000001</v>
      </c>
    </row>
    <row r="141" spans="1:20" x14ac:dyDescent="0.25">
      <c r="A141" s="10">
        <v>14005</v>
      </c>
      <c r="B141" s="11" t="s">
        <v>149</v>
      </c>
      <c r="C141" s="9">
        <v>17</v>
      </c>
      <c r="D141" s="9">
        <v>9</v>
      </c>
      <c r="E141" s="9">
        <v>17</v>
      </c>
      <c r="F141" s="9">
        <v>18</v>
      </c>
      <c r="G141" s="9">
        <v>26</v>
      </c>
      <c r="H141" s="9">
        <v>18.425000000000001</v>
      </c>
      <c r="I141" s="9">
        <v>18.981999999999999</v>
      </c>
      <c r="J141" s="9">
        <v>24.085999999999999</v>
      </c>
      <c r="K141" s="9">
        <v>17.477</v>
      </c>
      <c r="L141" s="9">
        <v>20.763999999999999</v>
      </c>
      <c r="M141" s="9">
        <v>26.803999999999998</v>
      </c>
      <c r="N141" s="9">
        <v>22.736000000000001</v>
      </c>
      <c r="O141" s="9">
        <v>17.994</v>
      </c>
      <c r="P141" s="12">
        <f t="shared" si="16"/>
        <v>254.268</v>
      </c>
      <c r="Q141" s="12">
        <f t="shared" si="17"/>
        <v>165.97</v>
      </c>
      <c r="R141" s="12">
        <f t="shared" si="18"/>
        <v>88.298000000000002</v>
      </c>
      <c r="S141" s="9">
        <v>6.9249999999999998</v>
      </c>
      <c r="T141" s="12">
        <f t="shared" si="19"/>
        <v>261.19299999999998</v>
      </c>
    </row>
    <row r="142" spans="1:20" x14ac:dyDescent="0.25">
      <c r="A142" s="10">
        <v>18005</v>
      </c>
      <c r="B142" s="11" t="s">
        <v>150</v>
      </c>
      <c r="C142" s="9">
        <v>62.557000000000002</v>
      </c>
      <c r="D142" s="9">
        <v>42.262</v>
      </c>
      <c r="E142" s="9">
        <v>36.701999999999998</v>
      </c>
      <c r="F142" s="9">
        <v>43.524000000000001</v>
      </c>
      <c r="G142" s="9">
        <v>34</v>
      </c>
      <c r="H142" s="9">
        <v>33.274000000000001</v>
      </c>
      <c r="I142" s="9">
        <v>30.274000000000001</v>
      </c>
      <c r="J142" s="9">
        <v>44.364000000000004</v>
      </c>
      <c r="K142" s="9">
        <v>44.524000000000001</v>
      </c>
      <c r="L142" s="9">
        <v>36.81</v>
      </c>
      <c r="M142" s="9">
        <v>45.887</v>
      </c>
      <c r="N142" s="9">
        <v>40.97</v>
      </c>
      <c r="O142" s="9">
        <v>33.655000000000001</v>
      </c>
      <c r="P142" s="12">
        <f t="shared" si="16"/>
        <v>528.803</v>
      </c>
      <c r="Q142" s="12">
        <f t="shared" si="17"/>
        <v>371.48099999999999</v>
      </c>
      <c r="R142" s="12">
        <f t="shared" si="18"/>
        <v>157.322</v>
      </c>
      <c r="S142" s="9">
        <v>18.694000000000003</v>
      </c>
      <c r="T142" s="12">
        <f t="shared" si="19"/>
        <v>547.49699999999996</v>
      </c>
    </row>
    <row r="143" spans="1:20" x14ac:dyDescent="0.25">
      <c r="A143" s="10">
        <v>36002</v>
      </c>
      <c r="B143" s="11" t="s">
        <v>151</v>
      </c>
      <c r="C143" s="9">
        <v>22.651999999999997</v>
      </c>
      <c r="D143" s="9">
        <v>19.951999999999998</v>
      </c>
      <c r="E143" s="9">
        <v>17</v>
      </c>
      <c r="F143" s="9">
        <v>22.236999999999998</v>
      </c>
      <c r="G143" s="9">
        <v>21</v>
      </c>
      <c r="H143" s="9">
        <v>15.929</v>
      </c>
      <c r="I143" s="9">
        <v>24.111999999999995</v>
      </c>
      <c r="J143" s="9">
        <v>34.543999999999997</v>
      </c>
      <c r="K143" s="9">
        <v>34.864999999999995</v>
      </c>
      <c r="L143" s="9">
        <v>38.765999999999998</v>
      </c>
      <c r="M143" s="9">
        <v>54.331000000000003</v>
      </c>
      <c r="N143" s="9">
        <v>53.375</v>
      </c>
      <c r="O143" s="9">
        <v>53.854000000000006</v>
      </c>
      <c r="P143" s="12">
        <f t="shared" si="16"/>
        <v>412.61699999999996</v>
      </c>
      <c r="Q143" s="12">
        <f t="shared" si="17"/>
        <v>212.291</v>
      </c>
      <c r="R143" s="12">
        <f t="shared" si="18"/>
        <v>200.32600000000002</v>
      </c>
      <c r="S143" s="9">
        <v>16</v>
      </c>
      <c r="T143" s="12">
        <f t="shared" si="19"/>
        <v>428.61700000000002</v>
      </c>
    </row>
    <row r="144" spans="1:20" x14ac:dyDescent="0.25">
      <c r="A144" s="10">
        <v>49007</v>
      </c>
      <c r="B144" s="11" t="s">
        <v>152</v>
      </c>
      <c r="C144" s="9">
        <v>128.36500000000001</v>
      </c>
      <c r="D144" s="9">
        <v>107.818</v>
      </c>
      <c r="E144" s="9">
        <v>111.429</v>
      </c>
      <c r="F144" s="9">
        <v>114</v>
      </c>
      <c r="G144" s="9">
        <v>100.03399999999999</v>
      </c>
      <c r="H144" s="9">
        <v>109.929</v>
      </c>
      <c r="I144" s="9">
        <v>99.424000000000007</v>
      </c>
      <c r="J144" s="9">
        <v>95.671000000000021</v>
      </c>
      <c r="K144" s="9">
        <v>110.36</v>
      </c>
      <c r="L144" s="9">
        <v>110.97299999999997</v>
      </c>
      <c r="M144" s="9">
        <v>102.051</v>
      </c>
      <c r="N144" s="9">
        <v>105.806</v>
      </c>
      <c r="O144" s="9">
        <v>101.14900000000003</v>
      </c>
      <c r="P144" s="12">
        <f t="shared" si="16"/>
        <v>1397.009</v>
      </c>
      <c r="Q144" s="12">
        <f t="shared" si="17"/>
        <v>977.03</v>
      </c>
      <c r="R144" s="12">
        <f t="shared" si="18"/>
        <v>419.97900000000004</v>
      </c>
      <c r="S144" s="9">
        <v>0</v>
      </c>
      <c r="T144" s="12">
        <f t="shared" si="19"/>
        <v>1397.009</v>
      </c>
    </row>
    <row r="145" spans="1:20" x14ac:dyDescent="0.25">
      <c r="A145" s="10">
        <v>1003</v>
      </c>
      <c r="B145" s="11" t="s">
        <v>153</v>
      </c>
      <c r="C145" s="9">
        <v>12.898</v>
      </c>
      <c r="D145" s="9">
        <v>9</v>
      </c>
      <c r="E145" s="9">
        <v>7</v>
      </c>
      <c r="F145" s="9">
        <v>10</v>
      </c>
      <c r="G145" s="9">
        <v>9</v>
      </c>
      <c r="H145" s="9">
        <v>11</v>
      </c>
      <c r="I145" s="9">
        <v>6</v>
      </c>
      <c r="J145" s="9">
        <v>10</v>
      </c>
      <c r="K145" s="9">
        <v>7</v>
      </c>
      <c r="L145" s="9">
        <v>11.898</v>
      </c>
      <c r="M145" s="9">
        <v>8</v>
      </c>
      <c r="N145" s="9">
        <v>9</v>
      </c>
      <c r="O145" s="9">
        <v>5.9879999999999995</v>
      </c>
      <c r="P145" s="12">
        <f t="shared" si="16"/>
        <v>116.78399999999999</v>
      </c>
      <c r="Q145" s="12">
        <f t="shared" si="17"/>
        <v>81.897999999999996</v>
      </c>
      <c r="R145" s="12">
        <f t="shared" si="18"/>
        <v>34.885999999999996</v>
      </c>
      <c r="S145" s="9">
        <v>7.94</v>
      </c>
      <c r="T145" s="12">
        <f t="shared" si="19"/>
        <v>124.72399999999999</v>
      </c>
    </row>
    <row r="146" spans="1:20" x14ac:dyDescent="0.25">
      <c r="A146" s="10">
        <v>47001</v>
      </c>
      <c r="B146" s="11" t="s">
        <v>154</v>
      </c>
      <c r="C146" s="9">
        <v>36.591999999999999</v>
      </c>
      <c r="D146" s="9">
        <v>42.113000000000007</v>
      </c>
      <c r="E146" s="9">
        <v>38.066000000000003</v>
      </c>
      <c r="F146" s="9">
        <v>30.698999999999998</v>
      </c>
      <c r="G146" s="9">
        <v>19.445999999999998</v>
      </c>
      <c r="H146" s="9">
        <v>26.866999999999997</v>
      </c>
      <c r="I146" s="9">
        <v>34.072000000000003</v>
      </c>
      <c r="J146" s="9">
        <v>25.645999999999997</v>
      </c>
      <c r="K146" s="9">
        <v>30.952000000000002</v>
      </c>
      <c r="L146" s="9">
        <v>30.84</v>
      </c>
      <c r="M146" s="9">
        <v>31.501000000000001</v>
      </c>
      <c r="N146" s="9">
        <v>29.045999999999999</v>
      </c>
      <c r="O146" s="9">
        <v>22.313000000000002</v>
      </c>
      <c r="P146" s="12">
        <f t="shared" si="16"/>
        <v>398.15299999999996</v>
      </c>
      <c r="Q146" s="12">
        <f t="shared" si="17"/>
        <v>284.45300000000003</v>
      </c>
      <c r="R146" s="12">
        <f t="shared" si="18"/>
        <v>113.7</v>
      </c>
      <c r="S146" s="9">
        <v>19.280000000000008</v>
      </c>
      <c r="T146" s="12">
        <f t="shared" si="19"/>
        <v>417.43300000000005</v>
      </c>
    </row>
    <row r="147" spans="1:20" x14ac:dyDescent="0.25">
      <c r="A147" s="10">
        <v>12003</v>
      </c>
      <c r="B147" s="11" t="s">
        <v>155</v>
      </c>
      <c r="C147" s="9">
        <v>37.506</v>
      </c>
      <c r="D147" s="9">
        <v>38.506</v>
      </c>
      <c r="E147" s="9">
        <v>24</v>
      </c>
      <c r="F147" s="9">
        <v>31.878</v>
      </c>
      <c r="G147" s="9">
        <v>27.628</v>
      </c>
      <c r="H147" s="9">
        <v>21</v>
      </c>
      <c r="I147" s="9">
        <v>27.439</v>
      </c>
      <c r="J147" s="9">
        <v>22.439</v>
      </c>
      <c r="K147" s="9">
        <v>28.28</v>
      </c>
      <c r="L147" s="9">
        <v>13.439</v>
      </c>
      <c r="M147" s="9">
        <v>16</v>
      </c>
      <c r="N147" s="9">
        <v>13</v>
      </c>
      <c r="O147" s="9">
        <v>12.689</v>
      </c>
      <c r="P147" s="12">
        <f t="shared" si="16"/>
        <v>313.80399999999997</v>
      </c>
      <c r="Q147" s="12">
        <f t="shared" si="17"/>
        <v>258.67599999999993</v>
      </c>
      <c r="R147" s="12">
        <f t="shared" si="18"/>
        <v>55.128</v>
      </c>
      <c r="S147" s="9">
        <v>20.452999999999999</v>
      </c>
      <c r="T147" s="12">
        <f t="shared" si="19"/>
        <v>334.25699999999989</v>
      </c>
    </row>
    <row r="148" spans="1:20" x14ac:dyDescent="0.25">
      <c r="A148" s="10">
        <v>54007</v>
      </c>
      <c r="B148" s="11" t="s">
        <v>156</v>
      </c>
      <c r="C148" s="9">
        <v>12</v>
      </c>
      <c r="D148" s="9">
        <v>17.678999999999998</v>
      </c>
      <c r="E148" s="9">
        <v>13.106999999999999</v>
      </c>
      <c r="F148" s="9">
        <v>15</v>
      </c>
      <c r="G148" s="9">
        <v>21.553000000000001</v>
      </c>
      <c r="H148" s="9">
        <v>14.244999999999999</v>
      </c>
      <c r="I148" s="9">
        <v>29</v>
      </c>
      <c r="J148" s="9">
        <v>13.792</v>
      </c>
      <c r="K148" s="9">
        <v>10.855</v>
      </c>
      <c r="L148" s="9">
        <v>18.591999999999999</v>
      </c>
      <c r="M148" s="9">
        <v>17.682000000000002</v>
      </c>
      <c r="N148" s="9">
        <v>19.044</v>
      </c>
      <c r="O148" s="9">
        <v>12.935</v>
      </c>
      <c r="P148" s="12">
        <f t="shared" si="16"/>
        <v>215.48400000000001</v>
      </c>
      <c r="Q148" s="12">
        <f t="shared" si="17"/>
        <v>147.23099999999999</v>
      </c>
      <c r="R148" s="12">
        <f t="shared" si="18"/>
        <v>68.253</v>
      </c>
      <c r="S148" s="9">
        <v>16.683</v>
      </c>
      <c r="T148" s="12">
        <f t="shared" si="19"/>
        <v>232.16699999999997</v>
      </c>
    </row>
    <row r="149" spans="1:20" x14ac:dyDescent="0.25">
      <c r="A149" s="10">
        <v>59002</v>
      </c>
      <c r="B149" s="11" t="s">
        <v>157</v>
      </c>
      <c r="C149" s="9">
        <v>101.54199999999999</v>
      </c>
      <c r="D149" s="9">
        <v>72.171000000000006</v>
      </c>
      <c r="E149" s="9">
        <v>64.006</v>
      </c>
      <c r="F149" s="9">
        <v>65.205999999999989</v>
      </c>
      <c r="G149" s="9">
        <v>51.198999999999998</v>
      </c>
      <c r="H149" s="9">
        <v>53.378</v>
      </c>
      <c r="I149" s="9">
        <v>53.093000000000004</v>
      </c>
      <c r="J149" s="9">
        <v>49.536999999999999</v>
      </c>
      <c r="K149" s="9">
        <v>55.518000000000001</v>
      </c>
      <c r="L149" s="9">
        <v>60.350999999999999</v>
      </c>
      <c r="M149" s="9">
        <v>44.953999999999994</v>
      </c>
      <c r="N149" s="9">
        <v>45.006999999999998</v>
      </c>
      <c r="O149" s="9">
        <v>47.897999999999996</v>
      </c>
      <c r="P149" s="12">
        <f t="shared" si="16"/>
        <v>763.8599999999999</v>
      </c>
      <c r="Q149" s="12">
        <f t="shared" si="17"/>
        <v>565.65</v>
      </c>
      <c r="R149" s="12">
        <f t="shared" si="18"/>
        <v>198.20999999999998</v>
      </c>
      <c r="S149" s="9">
        <v>45.372</v>
      </c>
      <c r="T149" s="12">
        <f t="shared" si="19"/>
        <v>809.23199999999986</v>
      </c>
    </row>
    <row r="150" spans="1:20" x14ac:dyDescent="0.25">
      <c r="A150" s="10">
        <v>2006</v>
      </c>
      <c r="B150" s="11" t="s">
        <v>158</v>
      </c>
      <c r="C150" s="9">
        <v>21.396999999999998</v>
      </c>
      <c r="D150" s="9">
        <v>17</v>
      </c>
      <c r="E150" s="9">
        <v>18.411000000000001</v>
      </c>
      <c r="F150" s="9">
        <v>20.917999999999999</v>
      </c>
      <c r="G150" s="9">
        <v>28.396999999999998</v>
      </c>
      <c r="H150" s="9">
        <v>20.22</v>
      </c>
      <c r="I150" s="9">
        <v>25</v>
      </c>
      <c r="J150" s="9">
        <v>29.608999999999998</v>
      </c>
      <c r="K150" s="9">
        <v>20</v>
      </c>
      <c r="L150" s="9">
        <v>21.616</v>
      </c>
      <c r="M150" s="9">
        <v>24.862000000000002</v>
      </c>
      <c r="N150" s="9">
        <v>30</v>
      </c>
      <c r="O150" s="9">
        <v>22.698999999999998</v>
      </c>
      <c r="P150" s="12">
        <f t="shared" si="16"/>
        <v>300.12899999999996</v>
      </c>
      <c r="Q150" s="12">
        <f t="shared" si="17"/>
        <v>200.952</v>
      </c>
      <c r="R150" s="12">
        <f t="shared" si="18"/>
        <v>99.177000000000007</v>
      </c>
      <c r="S150" s="9">
        <v>16</v>
      </c>
      <c r="T150" s="12">
        <f t="shared" si="19"/>
        <v>316.12900000000002</v>
      </c>
    </row>
    <row r="151" spans="1:20" x14ac:dyDescent="0.25">
      <c r="A151" s="10">
        <v>55004</v>
      </c>
      <c r="B151" s="11" t="s">
        <v>159</v>
      </c>
      <c r="C151" s="9">
        <v>11.765000000000001</v>
      </c>
      <c r="D151" s="9">
        <v>18.788</v>
      </c>
      <c r="E151" s="9">
        <v>12</v>
      </c>
      <c r="F151" s="9">
        <v>21</v>
      </c>
      <c r="G151" s="9">
        <v>23.795000000000002</v>
      </c>
      <c r="H151" s="9">
        <v>19.182000000000002</v>
      </c>
      <c r="I151" s="9">
        <v>19.748000000000001</v>
      </c>
      <c r="J151" s="9">
        <v>16.152999999999999</v>
      </c>
      <c r="K151" s="9">
        <v>22</v>
      </c>
      <c r="L151" s="9">
        <v>12.153</v>
      </c>
      <c r="M151" s="9">
        <v>26.294</v>
      </c>
      <c r="N151" s="9">
        <v>23.359000000000002</v>
      </c>
      <c r="O151" s="9">
        <v>20.474</v>
      </c>
      <c r="P151" s="12">
        <f t="shared" si="16"/>
        <v>246.71100000000001</v>
      </c>
      <c r="Q151" s="12">
        <f t="shared" si="17"/>
        <v>164.43100000000001</v>
      </c>
      <c r="R151" s="12">
        <f t="shared" si="18"/>
        <v>82.28</v>
      </c>
      <c r="S151" s="9">
        <v>28.023</v>
      </c>
      <c r="T151" s="12">
        <f t="shared" si="19"/>
        <v>274.73400000000004</v>
      </c>
    </row>
    <row r="152" spans="1:20" x14ac:dyDescent="0.25">
      <c r="A152" s="10">
        <v>63003</v>
      </c>
      <c r="B152" s="11" t="s">
        <v>160</v>
      </c>
      <c r="C152" s="9">
        <v>282.70099999999996</v>
      </c>
      <c r="D152" s="9">
        <v>204.43899999999996</v>
      </c>
      <c r="E152" s="9">
        <v>218.47399999999999</v>
      </c>
      <c r="F152" s="9">
        <v>213.96099999999998</v>
      </c>
      <c r="G152" s="9">
        <v>195.47199999999998</v>
      </c>
      <c r="H152" s="9">
        <v>202.78</v>
      </c>
      <c r="I152" s="9">
        <v>204.31300000000007</v>
      </c>
      <c r="J152" s="9">
        <v>200.69500000000008</v>
      </c>
      <c r="K152" s="9">
        <v>207.233</v>
      </c>
      <c r="L152" s="9">
        <v>235.6939999999999</v>
      </c>
      <c r="M152" s="9">
        <v>239.69299999999996</v>
      </c>
      <c r="N152" s="9">
        <v>226.47399999999996</v>
      </c>
      <c r="O152" s="9">
        <v>217.19499999999996</v>
      </c>
      <c r="P152" s="12">
        <f t="shared" si="16"/>
        <v>2849.1240000000003</v>
      </c>
      <c r="Q152" s="12">
        <f t="shared" si="17"/>
        <v>1930.0680000000002</v>
      </c>
      <c r="R152" s="12">
        <f t="shared" si="18"/>
        <v>919.0559999999997</v>
      </c>
      <c r="S152" s="9">
        <v>186.98800000000006</v>
      </c>
      <c r="T152" s="12">
        <f t="shared" si="19"/>
        <v>3036.1120000000001</v>
      </c>
    </row>
    <row r="153" spans="1:20" x14ac:dyDescent="0.25">
      <c r="A153" s="13"/>
      <c r="B153" s="14" t="s">
        <v>161</v>
      </c>
      <c r="C153" s="12">
        <f t="shared" ref="C153:T153" si="20">SUM(C5:C152)</f>
        <v>11721.855000000001</v>
      </c>
      <c r="D153" s="12">
        <f t="shared" si="20"/>
        <v>10479.976000000001</v>
      </c>
      <c r="E153" s="12">
        <f t="shared" si="20"/>
        <v>10631.262000000004</v>
      </c>
      <c r="F153" s="12">
        <f t="shared" si="20"/>
        <v>10227.448999999995</v>
      </c>
      <c r="G153" s="12">
        <f t="shared" si="20"/>
        <v>10457.383</v>
      </c>
      <c r="H153" s="12">
        <f t="shared" si="20"/>
        <v>10476.007000000001</v>
      </c>
      <c r="I153" s="12">
        <f t="shared" si="20"/>
        <v>10466.523999999996</v>
      </c>
      <c r="J153" s="12">
        <f t="shared" si="20"/>
        <v>10490.898999999999</v>
      </c>
      <c r="K153" s="12">
        <f t="shared" si="20"/>
        <v>10649.477999999996</v>
      </c>
      <c r="L153" s="12">
        <f t="shared" si="20"/>
        <v>11416.991000000004</v>
      </c>
      <c r="M153" s="12">
        <f t="shared" si="20"/>
        <v>10672.552999999998</v>
      </c>
      <c r="N153" s="12">
        <f t="shared" si="20"/>
        <v>9942.9460000000036</v>
      </c>
      <c r="O153" s="12">
        <f t="shared" si="20"/>
        <v>9171.0829999999987</v>
      </c>
      <c r="P153" s="12">
        <f t="shared" si="20"/>
        <v>136804.40600000002</v>
      </c>
      <c r="Q153" s="12">
        <f t="shared" si="20"/>
        <v>95600.833000000028</v>
      </c>
      <c r="R153" s="12">
        <f t="shared" si="20"/>
        <v>41203.572999999989</v>
      </c>
      <c r="S153" s="12">
        <f t="shared" si="20"/>
        <v>3319.9030000000002</v>
      </c>
      <c r="T153" s="12">
        <f t="shared" si="20"/>
        <v>140124.30899999995</v>
      </c>
    </row>
    <row r="154" spans="1:20" s="15" customFormat="1" ht="12.75" x14ac:dyDescent="0.2">
      <c r="C154" s="15" t="s">
        <v>162</v>
      </c>
    </row>
  </sheetData>
  <sortState xmlns:xlrd2="http://schemas.microsoft.com/office/spreadsheetml/2017/richdata2" ref="A5:T152">
    <sortCondition ref="B5:B152"/>
  </sortState>
  <mergeCells count="2">
    <mergeCell ref="A1:N1"/>
    <mergeCell ref="Q3:T3"/>
  </mergeCells>
  <pageMargins left="0.2" right="0.2" top="0.25" bottom="0.2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ADM Summary</vt:lpstr>
      <vt:lpstr>'ADM Summary'!Print_Area</vt:lpstr>
      <vt:lpstr>'ADM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Leiferman, Bobbi</cp:lastModifiedBy>
  <cp:lastPrinted>2024-01-02T18:15:50Z</cp:lastPrinted>
  <dcterms:created xsi:type="dcterms:W3CDTF">2020-07-16T12:55:46Z</dcterms:created>
  <dcterms:modified xsi:type="dcterms:W3CDTF">2025-01-02T16:51:28Z</dcterms:modified>
</cp:coreProperties>
</file>