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25 Digest\ADA-ADM\"/>
    </mc:Choice>
  </mc:AlternateContent>
  <xr:revisionPtr revIDLastSave="0" documentId="13_ncr:1_{55ADD134-34AC-48C6-B9BE-3CD82C594CBA}" xr6:coauthVersionLast="47" xr6:coauthVersionMax="47" xr10:uidLastSave="{00000000-0000-0000-0000-000000000000}"/>
  <bookViews>
    <workbookView xWindow="-120" yWindow="-120" windowWidth="29040" windowHeight="15720" xr2:uid="{1F07519E-59F2-432D-A52C-69C2BDA7D50D}"/>
  </bookViews>
  <sheets>
    <sheet name="ADA Summary" sheetId="1" r:id="rId1"/>
  </sheets>
  <definedNames>
    <definedName name="_xlnm._FilterDatabase" localSheetId="0" hidden="1">'ADA Summary'!$A$4:$T$153</definedName>
    <definedName name="_xlnm.Print_Area" localSheetId="0">'ADA Summary'!$A$1:$T$155</definedName>
    <definedName name="_xlnm.Print_Titles" localSheetId="0">'ADA Summary'!$2:$4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3" i="1" l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Q95" i="1" l="1"/>
  <c r="Q31" i="1"/>
  <c r="Q42" i="1"/>
  <c r="Q7" i="1"/>
  <c r="P16" i="1"/>
  <c r="Q124" i="1"/>
  <c r="Q109" i="1"/>
  <c r="R128" i="1"/>
  <c r="R95" i="1"/>
  <c r="R84" i="1"/>
  <c r="R73" i="1"/>
  <c r="Q66" i="1"/>
  <c r="Q55" i="1"/>
  <c r="R51" i="1"/>
  <c r="R40" i="1"/>
  <c r="R29" i="1"/>
  <c r="R18" i="1"/>
  <c r="R7" i="1"/>
  <c r="C153" i="1"/>
  <c r="R16" i="1"/>
  <c r="R82" i="1"/>
  <c r="R104" i="1"/>
  <c r="R126" i="1" l="1"/>
  <c r="R38" i="1"/>
  <c r="P25" i="1"/>
  <c r="R71" i="1"/>
  <c r="P113" i="1"/>
  <c r="Q61" i="1"/>
  <c r="R76" i="1"/>
  <c r="Q52" i="1"/>
  <c r="Q27" i="1"/>
  <c r="R14" i="1"/>
  <c r="P110" i="1"/>
  <c r="R119" i="1"/>
  <c r="R41" i="1"/>
  <c r="Q98" i="1"/>
  <c r="R102" i="1"/>
  <c r="R39" i="1"/>
  <c r="R115" i="1"/>
  <c r="R78" i="1"/>
  <c r="R96" i="1"/>
  <c r="R54" i="1"/>
  <c r="R47" i="1"/>
  <c r="R52" i="1"/>
  <c r="R87" i="1"/>
  <c r="R120" i="1"/>
  <c r="Q35" i="1"/>
  <c r="P65" i="1"/>
  <c r="R12" i="1"/>
  <c r="R66" i="1"/>
  <c r="T66" i="1" s="1"/>
  <c r="R10" i="1"/>
  <c r="Q29" i="1"/>
  <c r="T29" i="1" s="1"/>
  <c r="R93" i="1"/>
  <c r="R36" i="1"/>
  <c r="R135" i="1"/>
  <c r="R63" i="1"/>
  <c r="R75" i="1"/>
  <c r="R32" i="1"/>
  <c r="Q79" i="1"/>
  <c r="R122" i="1"/>
  <c r="P53" i="1"/>
  <c r="Q59" i="1"/>
  <c r="R55" i="1"/>
  <c r="T55" i="1" s="1"/>
  <c r="R37" i="1"/>
  <c r="R64" i="1"/>
  <c r="R109" i="1"/>
  <c r="T109" i="1" s="1"/>
  <c r="R83" i="1"/>
  <c r="R28" i="1"/>
  <c r="Q53" i="1"/>
  <c r="R65" i="1"/>
  <c r="R56" i="1"/>
  <c r="R111" i="1"/>
  <c r="R24" i="1"/>
  <c r="R99" i="1"/>
  <c r="Q101" i="1"/>
  <c r="R72" i="1"/>
  <c r="P112" i="1"/>
  <c r="R45" i="1"/>
  <c r="R107" i="1"/>
  <c r="R46" i="1"/>
  <c r="R57" i="1"/>
  <c r="R101" i="1"/>
  <c r="Q87" i="1"/>
  <c r="R68" i="1"/>
  <c r="R13" i="1"/>
  <c r="R6" i="1"/>
  <c r="Q71" i="1"/>
  <c r="T71" i="1" s="1"/>
  <c r="Q30" i="1"/>
  <c r="R79" i="1"/>
  <c r="P42" i="1"/>
  <c r="R114" i="1"/>
  <c r="P44" i="1"/>
  <c r="R15" i="1"/>
  <c r="R25" i="1"/>
  <c r="R80" i="1"/>
  <c r="R26" i="1"/>
  <c r="R70" i="1"/>
  <c r="R44" i="1"/>
  <c r="R60" i="1"/>
  <c r="R123" i="1"/>
  <c r="P93" i="1"/>
  <c r="Q93" i="1"/>
  <c r="R86" i="1"/>
  <c r="P78" i="1"/>
  <c r="Q69" i="1"/>
  <c r="Q82" i="1"/>
  <c r="T82" i="1" s="1"/>
  <c r="R20" i="1"/>
  <c r="P60" i="1"/>
  <c r="R77" i="1"/>
  <c r="Q63" i="1"/>
  <c r="R90" i="1"/>
  <c r="P73" i="1"/>
  <c r="P69" i="1"/>
  <c r="P76" i="1"/>
  <c r="R43" i="1"/>
  <c r="R69" i="1"/>
  <c r="P57" i="1"/>
  <c r="Q23" i="1"/>
  <c r="P34" i="1"/>
  <c r="Q36" i="1"/>
  <c r="P32" i="1"/>
  <c r="Q122" i="1"/>
  <c r="Q10" i="1"/>
  <c r="R50" i="1"/>
  <c r="Q91" i="1"/>
  <c r="R74" i="1"/>
  <c r="R19" i="1"/>
  <c r="Q38" i="1"/>
  <c r="P38" i="1"/>
  <c r="P109" i="1"/>
  <c r="Q92" i="1"/>
  <c r="T92" i="1" s="1"/>
  <c r="Q125" i="1"/>
  <c r="R22" i="1"/>
  <c r="R110" i="1"/>
  <c r="P82" i="1"/>
  <c r="Q103" i="1"/>
  <c r="R67" i="1"/>
  <c r="P64" i="1"/>
  <c r="Q83" i="1"/>
  <c r="P6" i="1"/>
  <c r="P46" i="1"/>
  <c r="Q46" i="1"/>
  <c r="P48" i="1"/>
  <c r="R9" i="1"/>
  <c r="P61" i="1"/>
  <c r="P20" i="1"/>
  <c r="Q50" i="1"/>
  <c r="R112" i="1"/>
  <c r="R81" i="1"/>
  <c r="Q111" i="1"/>
  <c r="P66" i="1"/>
  <c r="Q84" i="1"/>
  <c r="T84" i="1" s="1"/>
  <c r="R11" i="1"/>
  <c r="Q26" i="1"/>
  <c r="R34" i="1"/>
  <c r="P96" i="1"/>
  <c r="P56" i="1"/>
  <c r="R105" i="1"/>
  <c r="P106" i="1"/>
  <c r="P33" i="1"/>
  <c r="P37" i="1"/>
  <c r="R117" i="1"/>
  <c r="P119" i="1"/>
  <c r="P40" i="1"/>
  <c r="P81" i="1"/>
  <c r="Q121" i="1"/>
  <c r="P123" i="1"/>
  <c r="Q43" i="1"/>
  <c r="Q21" i="1"/>
  <c r="R35" i="1"/>
  <c r="Q116" i="1"/>
  <c r="P8" i="1"/>
  <c r="P45" i="1"/>
  <c r="R125" i="1"/>
  <c r="R116" i="1"/>
  <c r="P14" i="1"/>
  <c r="R94" i="1"/>
  <c r="P30" i="1"/>
  <c r="P104" i="1"/>
  <c r="R33" i="1"/>
  <c r="Q107" i="1"/>
  <c r="P120" i="1"/>
  <c r="P18" i="1"/>
  <c r="R8" i="1"/>
  <c r="P49" i="1"/>
  <c r="R23" i="1"/>
  <c r="Q74" i="1"/>
  <c r="Q54" i="1"/>
  <c r="P12" i="1"/>
  <c r="P102" i="1"/>
  <c r="P9" i="1"/>
  <c r="Q94" i="1"/>
  <c r="P105" i="1"/>
  <c r="Q85" i="1"/>
  <c r="Q67" i="1"/>
  <c r="Q135" i="1"/>
  <c r="T135" i="1" s="1"/>
  <c r="R127" i="1"/>
  <c r="Q15" i="1"/>
  <c r="R59" i="1"/>
  <c r="P80" i="1"/>
  <c r="P98" i="1"/>
  <c r="Q58" i="1"/>
  <c r="P74" i="1"/>
  <c r="P85" i="1"/>
  <c r="Q78" i="1"/>
  <c r="P62" i="1"/>
  <c r="R58" i="1"/>
  <c r="Q99" i="1"/>
  <c r="Q118" i="1"/>
  <c r="Q28" i="1"/>
  <c r="R108" i="1"/>
  <c r="P97" i="1"/>
  <c r="Q39" i="1"/>
  <c r="P10" i="1"/>
  <c r="Q131" i="1"/>
  <c r="Q19" i="1"/>
  <c r="P100" i="1"/>
  <c r="R85" i="1"/>
  <c r="Q126" i="1"/>
  <c r="R124" i="1"/>
  <c r="T124" i="1" s="1"/>
  <c r="P22" i="1"/>
  <c r="P29" i="1"/>
  <c r="P70" i="1"/>
  <c r="Q110" i="1"/>
  <c r="P41" i="1"/>
  <c r="Q47" i="1"/>
  <c r="R21" i="1"/>
  <c r="R30" i="1"/>
  <c r="R31" i="1"/>
  <c r="T31" i="1" s="1"/>
  <c r="P72" i="1"/>
  <c r="Q114" i="1"/>
  <c r="Q51" i="1"/>
  <c r="T51" i="1" s="1"/>
  <c r="P130" i="1"/>
  <c r="R106" i="1"/>
  <c r="R62" i="1"/>
  <c r="Q108" i="1"/>
  <c r="R88" i="1"/>
  <c r="R121" i="1"/>
  <c r="Q115" i="1"/>
  <c r="T115" i="1" s="1"/>
  <c r="Q86" i="1"/>
  <c r="R118" i="1"/>
  <c r="R89" i="1"/>
  <c r="Q68" i="1"/>
  <c r="P88" i="1"/>
  <c r="P24" i="1"/>
  <c r="R49" i="1"/>
  <c r="P90" i="1"/>
  <c r="Q11" i="1"/>
  <c r="R91" i="1"/>
  <c r="R27" i="1"/>
  <c r="R113" i="1"/>
  <c r="Q13" i="1"/>
  <c r="Q75" i="1"/>
  <c r="R103" i="1"/>
  <c r="P17" i="1"/>
  <c r="R92" i="1"/>
  <c r="P124" i="1"/>
  <c r="R61" i="1"/>
  <c r="R53" i="1"/>
  <c r="Q127" i="1"/>
  <c r="P21" i="1"/>
  <c r="R48" i="1"/>
  <c r="P89" i="1"/>
  <c r="R100" i="1"/>
  <c r="P94" i="1"/>
  <c r="Q77" i="1"/>
  <c r="P101" i="1"/>
  <c r="R17" i="1"/>
  <c r="Q106" i="1"/>
  <c r="Q70" i="1"/>
  <c r="Q14" i="1"/>
  <c r="P26" i="1"/>
  <c r="Q18" i="1"/>
  <c r="T18" i="1" s="1"/>
  <c r="P117" i="1"/>
  <c r="P58" i="1"/>
  <c r="P54" i="1"/>
  <c r="P77" i="1"/>
  <c r="P86" i="1"/>
  <c r="Q45" i="1"/>
  <c r="R97" i="1"/>
  <c r="Q62" i="1"/>
  <c r="P50" i="1"/>
  <c r="P13" i="1"/>
  <c r="Q34" i="1"/>
  <c r="Q6" i="1"/>
  <c r="Q90" i="1"/>
  <c r="Q102" i="1"/>
  <c r="R42" i="1"/>
  <c r="T42" i="1" s="1"/>
  <c r="R98" i="1"/>
  <c r="T98" i="1" s="1"/>
  <c r="P84" i="1"/>
  <c r="P36" i="1"/>
  <c r="P116" i="1"/>
  <c r="P107" i="1"/>
  <c r="P99" i="1"/>
  <c r="P91" i="1"/>
  <c r="P83" i="1"/>
  <c r="P75" i="1"/>
  <c r="P67" i="1"/>
  <c r="P59" i="1"/>
  <c r="P51" i="1"/>
  <c r="P43" i="1"/>
  <c r="P35" i="1"/>
  <c r="P27" i="1"/>
  <c r="P19" i="1"/>
  <c r="P11" i="1"/>
  <c r="Q105" i="1"/>
  <c r="Q97" i="1"/>
  <c r="Q89" i="1"/>
  <c r="Q81" i="1"/>
  <c r="Q73" i="1"/>
  <c r="T73" i="1" s="1"/>
  <c r="Q65" i="1"/>
  <c r="Q57" i="1"/>
  <c r="Q49" i="1"/>
  <c r="Q41" i="1"/>
  <c r="Q37" i="1"/>
  <c r="Q33" i="1"/>
  <c r="Q25" i="1"/>
  <c r="Q17" i="1"/>
  <c r="Q9" i="1"/>
  <c r="P92" i="1"/>
  <c r="P52" i="1"/>
  <c r="P122" i="1"/>
  <c r="P115" i="1"/>
  <c r="Q120" i="1"/>
  <c r="Q117" i="1"/>
  <c r="P108" i="1"/>
  <c r="P68" i="1"/>
  <c r="P28" i="1"/>
  <c r="P121" i="1"/>
  <c r="P114" i="1"/>
  <c r="Q112" i="1"/>
  <c r="Q104" i="1"/>
  <c r="T104" i="1" s="1"/>
  <c r="Q100" i="1"/>
  <c r="Q96" i="1"/>
  <c r="Q88" i="1"/>
  <c r="Q80" i="1"/>
  <c r="Q76" i="1"/>
  <c r="T76" i="1" s="1"/>
  <c r="Q72" i="1"/>
  <c r="Q64" i="1"/>
  <c r="Q60" i="1"/>
  <c r="Q56" i="1"/>
  <c r="Q48" i="1"/>
  <c r="Q44" i="1"/>
  <c r="Q40" i="1"/>
  <c r="T40" i="1" s="1"/>
  <c r="Q32" i="1"/>
  <c r="Q24" i="1"/>
  <c r="Q20" i="1"/>
  <c r="Q16" i="1"/>
  <c r="T16" i="1" s="1"/>
  <c r="Q12" i="1"/>
  <c r="Q8" i="1"/>
  <c r="Q22" i="1"/>
  <c r="Q119" i="1"/>
  <c r="T119" i="1" s="1"/>
  <c r="P111" i="1"/>
  <c r="P103" i="1"/>
  <c r="P95" i="1"/>
  <c r="P87" i="1"/>
  <c r="P79" i="1"/>
  <c r="P71" i="1"/>
  <c r="P63" i="1"/>
  <c r="P55" i="1"/>
  <c r="P47" i="1"/>
  <c r="P39" i="1"/>
  <c r="P31" i="1"/>
  <c r="P23" i="1"/>
  <c r="P15" i="1"/>
  <c r="P7" i="1"/>
  <c r="P118" i="1"/>
  <c r="Q113" i="1"/>
  <c r="R130" i="1"/>
  <c r="P137" i="1"/>
  <c r="Q123" i="1"/>
  <c r="P125" i="1"/>
  <c r="P126" i="1"/>
  <c r="Q130" i="1"/>
  <c r="R129" i="1"/>
  <c r="Q129" i="1"/>
  <c r="Q128" i="1"/>
  <c r="T128" i="1" s="1"/>
  <c r="P127" i="1"/>
  <c r="P128" i="1"/>
  <c r="P129" i="1"/>
  <c r="R136" i="1"/>
  <c r="R143" i="1"/>
  <c r="R145" i="1"/>
  <c r="Q139" i="1"/>
  <c r="R151" i="1"/>
  <c r="T95" i="1"/>
  <c r="T7" i="1"/>
  <c r="Q147" i="1"/>
  <c r="R144" i="1"/>
  <c r="Q143" i="1"/>
  <c r="Q141" i="1"/>
  <c r="Q152" i="1"/>
  <c r="R142" i="1"/>
  <c r="R150" i="1"/>
  <c r="R140" i="1"/>
  <c r="R152" i="1"/>
  <c r="P145" i="1"/>
  <c r="Q151" i="1"/>
  <c r="R137" i="1"/>
  <c r="Q137" i="1"/>
  <c r="Q136" i="1"/>
  <c r="P139" i="1"/>
  <c r="R132" i="1"/>
  <c r="P132" i="1"/>
  <c r="Q132" i="1"/>
  <c r="P142" i="1"/>
  <c r="Q144" i="1"/>
  <c r="P147" i="1"/>
  <c r="Q140" i="1"/>
  <c r="R148" i="1"/>
  <c r="R139" i="1"/>
  <c r="R138" i="1"/>
  <c r="P138" i="1"/>
  <c r="P136" i="1"/>
  <c r="P135" i="1"/>
  <c r="P150" i="1"/>
  <c r="Q149" i="1"/>
  <c r="Q145" i="1"/>
  <c r="Q148" i="1"/>
  <c r="P152" i="1"/>
  <c r="P151" i="1"/>
  <c r="R146" i="1"/>
  <c r="P146" i="1"/>
  <c r="P144" i="1"/>
  <c r="P143" i="1"/>
  <c r="R149" i="1"/>
  <c r="R147" i="1"/>
  <c r="Q146" i="1"/>
  <c r="Q142" i="1"/>
  <c r="R141" i="1"/>
  <c r="Q138" i="1"/>
  <c r="R134" i="1"/>
  <c r="Q134" i="1"/>
  <c r="R133" i="1"/>
  <c r="P134" i="1"/>
  <c r="Q133" i="1"/>
  <c r="R131" i="1"/>
  <c r="P131" i="1"/>
  <c r="Q150" i="1"/>
  <c r="P149" i="1"/>
  <c r="P141" i="1"/>
  <c r="P133" i="1"/>
  <c r="P148" i="1"/>
  <c r="P140" i="1"/>
  <c r="R5" i="1"/>
  <c r="T45" i="1" l="1"/>
  <c r="T32" i="1"/>
  <c r="T126" i="1"/>
  <c r="T38" i="1"/>
  <c r="T44" i="1"/>
  <c r="T100" i="1"/>
  <c r="T102" i="1"/>
  <c r="T52" i="1"/>
  <c r="T61" i="1"/>
  <c r="T6" i="1"/>
  <c r="T50" i="1"/>
  <c r="T78" i="1"/>
  <c r="T96" i="1"/>
  <c r="T110" i="1"/>
  <c r="T19" i="1"/>
  <c r="T87" i="1"/>
  <c r="T108" i="1"/>
  <c r="T33" i="1"/>
  <c r="T27" i="1"/>
  <c r="T30" i="1"/>
  <c r="T37" i="1"/>
  <c r="T14" i="1"/>
  <c r="T83" i="1"/>
  <c r="T41" i="1"/>
  <c r="T11" i="1"/>
  <c r="T47" i="1"/>
  <c r="T49" i="1"/>
  <c r="T89" i="1"/>
  <c r="T127" i="1"/>
  <c r="T59" i="1"/>
  <c r="T20" i="1"/>
  <c r="T94" i="1"/>
  <c r="T101" i="1"/>
  <c r="T79" i="1"/>
  <c r="T93" i="1"/>
  <c r="T85" i="1"/>
  <c r="T116" i="1"/>
  <c r="T69" i="1"/>
  <c r="T39" i="1"/>
  <c r="T10" i="1"/>
  <c r="T53" i="1"/>
  <c r="T120" i="1"/>
  <c r="T35" i="1"/>
  <c r="T48" i="1"/>
  <c r="T28" i="1"/>
  <c r="T54" i="1"/>
  <c r="T121" i="1"/>
  <c r="T63" i="1"/>
  <c r="T24" i="1"/>
  <c r="T56" i="1"/>
  <c r="T114" i="1"/>
  <c r="T118" i="1"/>
  <c r="T13" i="1"/>
  <c r="T99" i="1"/>
  <c r="T64" i="1"/>
  <c r="T25" i="1"/>
  <c r="T86" i="1"/>
  <c r="T67" i="1"/>
  <c r="T122" i="1"/>
  <c r="T75" i="1"/>
  <c r="T36" i="1"/>
  <c r="T77" i="1"/>
  <c r="T88" i="1"/>
  <c r="T81" i="1"/>
  <c r="T74" i="1"/>
  <c r="T107" i="1"/>
  <c r="T125" i="1"/>
  <c r="T111" i="1"/>
  <c r="T12" i="1"/>
  <c r="T46" i="1"/>
  <c r="T91" i="1"/>
  <c r="T58" i="1"/>
  <c r="T112" i="1"/>
  <c r="T68" i="1"/>
  <c r="T60" i="1"/>
  <c r="T23" i="1"/>
  <c r="T70" i="1"/>
  <c r="T106" i="1"/>
  <c r="T43" i="1"/>
  <c r="T15" i="1"/>
  <c r="T22" i="1"/>
  <c r="T97" i="1"/>
  <c r="T72" i="1"/>
  <c r="T57" i="1"/>
  <c r="T34" i="1"/>
  <c r="T103" i="1"/>
  <c r="T65" i="1"/>
  <c r="T26" i="1"/>
  <c r="T131" i="1"/>
  <c r="T123" i="1"/>
  <c r="T80" i="1"/>
  <c r="T21" i="1"/>
  <c r="T62" i="1"/>
  <c r="T9" i="1"/>
  <c r="T90" i="1"/>
  <c r="T8" i="1"/>
  <c r="T105" i="1"/>
  <c r="T117" i="1"/>
  <c r="T113" i="1"/>
  <c r="T17" i="1"/>
  <c r="T139" i="1"/>
  <c r="T138" i="1"/>
  <c r="T130" i="1"/>
  <c r="T129" i="1"/>
  <c r="T151" i="1"/>
  <c r="T136" i="1"/>
  <c r="T137" i="1"/>
  <c r="T144" i="1"/>
  <c r="T134" i="1"/>
  <c r="T132" i="1"/>
  <c r="T143" i="1"/>
  <c r="T145" i="1"/>
  <c r="T142" i="1"/>
  <c r="T140" i="1"/>
  <c r="T147" i="1"/>
  <c r="T152" i="1"/>
  <c r="T150" i="1"/>
  <c r="T141" i="1"/>
  <c r="T133" i="1"/>
  <c r="T146" i="1"/>
  <c r="T149" i="1"/>
  <c r="T148" i="1"/>
  <c r="Q5" i="1" l="1"/>
  <c r="P5" i="1"/>
  <c r="T5" i="1" l="1"/>
</calcChain>
</file>

<file path=xl/sharedStrings.xml><?xml version="1.0" encoding="utf-8"?>
<sst xmlns="http://schemas.openxmlformats.org/spreadsheetml/2006/main" count="171" uniqueCount="171">
  <si>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</si>
  <si>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</si>
  <si>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</si>
  <si>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</si>
  <si>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</si>
  <si>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</si>
  <si>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</si>
  <si>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</si>
  <si>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</si>
  <si>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</si>
  <si>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</si>
  <si>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</si>
  <si>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</si>
  <si>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</si>
  <si>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</si>
  <si>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</si>
  <si>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</si>
  <si>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</si>
  <si>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</si>
  <si>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</si>
  <si>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</si>
  <si>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</si>
  <si>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</si>
  <si>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</si>
  <si>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</si>
  <si>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</si>
  <si>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</si>
  <si>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</si>
  <si>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</si>
  <si>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</si>
  <si>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</si>
  <si>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</si>
  <si>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</si>
  <si>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</si>
  <si>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</si>
  <si>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</si>
  <si>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</si>
  <si>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</si>
  <si>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</si>
  <si>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</si>
  <si>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</si>
  <si>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</si>
  <si>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</si>
  <si>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</si>
  <si>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</si>
  <si>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</si>
  <si>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</si>
  <si>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</si>
  <si>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</si>
  <si>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</si>
  <si>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</si>
  <si>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</si>
  <si>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</si>
  <si>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</si>
  <si>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</si>
  <si>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</si>
  <si>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</si>
  <si>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</si>
  <si>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</si>
  <si>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</si>
  <si>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</si>
  <si>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</si>
  <si>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</si>
  <si>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</si>
  <si>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</si>
  <si>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</si>
  <si>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</si>
  <si>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</si>
  <si>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</si>
  <si>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</si>
  <si>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</si>
  <si>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</si>
  <si>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</si>
  <si>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</si>
  <si>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</si>
  <si>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</si>
  <si>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</si>
  <si>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</si>
  <si>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</si>
  <si>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</si>
  <si>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</si>
  <si>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</si>
  <si>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</si>
  <si>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</si>
  <si>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</si>
  <si>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</si>
  <si>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</si>
  <si>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</si>
  <si>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</si>
  <si>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</si>
  <si>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</si>
  <si>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</si>
  <si>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</si>
  <si>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</si>
  <si>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</si>
  <si>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</si>
  <si>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</si>
  <si>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</si>
  <si>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</si>
  <si>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</si>
  <si>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</si>
  <si>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</si>
  <si>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</si>
  <si>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</si>
  <si>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</si>
  <si>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</si>
  <si>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</si>
  <si>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</si>
  <si>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</si>
  <si>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</si>
  <si>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</si>
  <si>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</si>
  <si>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</si>
  <si>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</si>
  <si>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</si>
  <si>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</si>
  <si>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</si>
  <si>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</si>
  <si>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</si>
  <si>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</si>
  <si>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</si>
  <si>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</si>
  <si>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</si>
  <si>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</si>
  <si>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</si>
  <si>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</si>
  <si>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</si>
  <si>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</si>
  <si>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</si>
  <si>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</si>
  <si>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</si>
  <si>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</si>
  <si>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</si>
  <si>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</si>
  <si>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</si>
  <si>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</si>
  <si>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</si>
  <si>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</si>
  <si>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</si>
  <si>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</si>
  <si>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</si>
  <si>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</si>
  <si>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</si>
  <si>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</si>
  <si>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</si>
  <si>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</si>
  <si>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</si>
  <si>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</si>
  <si>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</si>
  <si>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</si>
  <si>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</si>
  <si>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</si>
  <si>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</si>
  <si>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</si>
  <si>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</si>
  <si>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</si>
  <si>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</si>
  <si>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</si>
  <si>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</si>
  <si>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</si>
  <si>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</si>
  <si>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</si>
  <si>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Oglala Lakota County 65-1</t>
  </si>
  <si>
    <t>K-12 
TOTAL</t>
  </si>
  <si>
    <t>K-8 
ADA</t>
  </si>
  <si>
    <t>9-12 
ADA</t>
  </si>
  <si>
    <t>PK 
ADA</t>
  </si>
  <si>
    <t>PK-12 
ADA</t>
  </si>
  <si>
    <t>Oldham-Ramona-Rutland 39-6</t>
  </si>
  <si>
    <r>
      <t xml:space="preserve">2024-2025 AVERAGE DAILY </t>
    </r>
    <r>
      <rPr>
        <b/>
        <u/>
        <sz val="14"/>
        <rFont val="Calibri"/>
        <family val="2"/>
        <scheme val="minor"/>
      </rPr>
      <t>ATTENDANCE</t>
    </r>
    <r>
      <rPr>
        <b/>
        <sz val="14"/>
        <rFont val="Calibri"/>
        <family val="2"/>
        <scheme val="minor"/>
      </rPr>
      <t>, By Grade</t>
    </r>
  </si>
  <si>
    <t>as of 1/14/2026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</si>
</sst>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1" applyFont="1" applyAlignment="1">
      <alignment horizontal="left"/>
    </xf>
    <xf numFmtId="0" fontId="3" fillId="2" borderId="3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center" wrapText="1"/>
    </xf>
    <xf numFmtId="164" fontId="7" fillId="2" borderId="3" xfId="1" applyNumberFormat="1" applyFont="1" applyFill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164" fontId="6" fillId="0" borderId="1" xfId="1" applyNumberFormat="1" applyFont="1" applyBorder="1"/>
    <xf numFmtId="0" fontId="8" fillId="0" borderId="0" xfId="0" applyFont="1"/>
    <xf numFmtId="0" fontId="4" fillId="0" borderId="6" xfId="1" applyFont="1" applyBorder="1" applyAlignment="1">
      <alignment horizontal="left"/>
    </xf>
    <xf numFmtId="0" fontId="2" fillId="0" borderId="6" xfId="0" applyFont="1" applyBorder="1"/>
    <xf numFmtId="0" fontId="6" fillId="0" borderId="8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164" fontId="3" fillId="2" borderId="3" xfId="1" applyNumberFormat="1" applyFont="1" applyFill="1" applyBorder="1" applyAlignment="1">
      <alignment horizontal="center" wrapText="1"/>
    </xf>
    <xf numFmtId="164" fontId="6" fillId="0" borderId="9" xfId="1" applyNumberFormat="1" applyFont="1" applyBorder="1"/>
    <xf numFmtId="164" fontId="4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164" fontId="6" fillId="0" borderId="5" xfId="1" applyNumberFormat="1" applyFont="1" applyBorder="1"/>
  </cellXfs>
  <cellStyles count="2">
    <cellStyle name="Normal" xfId="0" builtinId="0"/>
    <cellStyle name="Normal 2" xfId="1" xr:uid="{69517494-09AC-4EC4-9310-15723388A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66674</xdr:colOff>
      <xdr:row>0</xdr:row>
      <xdr:rowOff>0</xdr:rowOff>
    </xdr:from>
    <xdr:to>
      <xdr:col>19</xdr:col>
      <xdr:colOff>485774</xdr:colOff>
      <xdr:row>2</xdr:row>
      <xdr:rowOff>107277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D2A2D0CA-EDC7-4A25-99CD-8FE37B763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4" y="0"/>
          <a:ext cx="2105025" cy="535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6E52-8CF1-4C22-9604-F5C7D0C1BEDE}">
  <sheetPr>
    <pageSetUpPr fitToPage="1"/>
  </sheetPr>
  <dimension ref="A1:T154"/>
  <sheetViews>
    <sheetView showGridLines="0" tabSelected="1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8.7109375" style="1" customWidth="1"/>
    <col min="2" max="2" width="24.140625" style="1" customWidth="1"/>
    <col min="3" max="15" width="8.7109375" style="1" customWidth="1"/>
    <col min="16" max="16" width="9.5703125" style="1" bestFit="1" customWidth="1"/>
    <col min="17" max="18" width="8.7109375" style="1" customWidth="1"/>
    <col min="19" max="19" width="7.85546875" style="1" customWidth="1"/>
    <col min="20" max="20" width="9.5703125" style="1" customWidth="1"/>
    <col min="21" max="16384" width="9.140625" style="1"/>
  </cols>
  <sheetData>
    <row r="1" spans="1:20" ht="18.75" x14ac:dyDescent="0.3">
      <c r="A1" s="19" t="s">
        <v>169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0" x14ac:dyDescent="0.25">
      <c r="A2" s="2" t="s">
        <v>170</v>
      </c>
    </row>
    <row r="3" spans="1:20" ht="9" customHeight="1" x14ac:dyDescent="0.3">
      <c r="A3" s="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0"/>
      <c r="R3" s="20"/>
      <c r="S3" s="20"/>
      <c r="T3" s="20"/>
    </row>
    <row r="4" spans="1:20" s="2" customFormat="1" ht="25.5" x14ac:dyDescent="0.2">
      <c r="A4" s="4" t="s">
        <v>0</v>
      </c>
      <c r="B4" s="5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6" t="s">
        <v>163</v>
      </c>
      <c r="Q4" s="6" t="s">
        <v>164</v>
      </c>
      <c r="R4" s="6" t="s">
        <v>165</v>
      </c>
      <c r="S4" s="6" t="s">
        <v>166</v>
      </c>
      <c r="T4" s="6" t="s">
        <v>167</v>
      </c>
    </row>
    <row r="5" spans="1:20" x14ac:dyDescent="0.25">
      <c r="A5" s="7">
        <v>6001</v>
      </c>
      <c r="B5" s="8" t="s">
        <v>15</v>
      </c>
      <c r="C5" s="21">
        <v>273.2639999999999</v>
      </c>
      <c r="D5" s="21">
        <v>297.81900000000013</v>
      </c>
      <c r="E5" s="21">
        <v>330.10899999999958</v>
      </c>
      <c r="F5" s="21">
        <v>309.52499999999992</v>
      </c>
      <c r="G5" s="21">
        <v>278.38900000000007</v>
      </c>
      <c r="H5" s="21">
        <v>294.6339999999999</v>
      </c>
      <c r="I5" s="21">
        <v>309.6600000000002</v>
      </c>
      <c r="J5" s="21">
        <v>277.06700000000023</v>
      </c>
      <c r="K5" s="21">
        <v>311.34599999999983</v>
      </c>
      <c r="L5" s="21">
        <v>287.58100000000013</v>
      </c>
      <c r="M5" s="21">
        <v>283.46499999999975</v>
      </c>
      <c r="N5" s="21">
        <v>310.93700000000007</v>
      </c>
      <c r="O5" s="21">
        <v>309.8519999999998</v>
      </c>
      <c r="P5" s="21">
        <f t="shared" ref="P5:P36" si="0">SUM(C5:O5)</f>
        <v>3873.6480000000001</v>
      </c>
      <c r="Q5" s="21">
        <f t="shared" ref="Q5:Q36" si="1">SUM(C5:K5)</f>
        <v>2681.8130000000006</v>
      </c>
      <c r="R5" s="21">
        <f t="shared" ref="R5:R36" si="2">SUM(L5:O5)</f>
        <v>1191.8349999999998</v>
      </c>
      <c r="S5" s="21">
        <v>3.1E-2</v>
      </c>
      <c r="T5" s="21">
        <f t="shared" ref="T5:T36" si="3">SUM(Q5:S5)</f>
        <v>3873.6790000000001</v>
      </c>
    </row>
    <row r="6" spans="1:20" x14ac:dyDescent="0.25">
      <c r="A6" s="9">
        <v>58003</v>
      </c>
      <c r="B6" s="10" t="s">
        <v>16</v>
      </c>
      <c r="C6" s="21">
        <v>13.227</v>
      </c>
      <c r="D6" s="21">
        <v>11.841999999999999</v>
      </c>
      <c r="E6" s="21">
        <v>12.008000000000001</v>
      </c>
      <c r="F6" s="21">
        <v>12.847999999999999</v>
      </c>
      <c r="G6" s="21">
        <v>13.950999999999999</v>
      </c>
      <c r="H6" s="21">
        <v>12.171999999999999</v>
      </c>
      <c r="I6" s="21">
        <v>23.583000000000002</v>
      </c>
      <c r="J6" s="21">
        <v>18.038000000000004</v>
      </c>
      <c r="K6" s="21">
        <v>23.423000000000002</v>
      </c>
      <c r="L6" s="21">
        <v>10.909000000000001</v>
      </c>
      <c r="M6" s="21">
        <v>19.079000000000001</v>
      </c>
      <c r="N6" s="21">
        <v>19.899000000000004</v>
      </c>
      <c r="O6" s="21">
        <v>20.265999999999995</v>
      </c>
      <c r="P6" s="11">
        <f t="shared" si="0"/>
        <v>211.245</v>
      </c>
      <c r="Q6" s="11">
        <f t="shared" si="1"/>
        <v>141.09200000000001</v>
      </c>
      <c r="R6" s="11">
        <f t="shared" si="2"/>
        <v>70.152999999999992</v>
      </c>
      <c r="S6" s="21">
        <v>0</v>
      </c>
      <c r="T6" s="11">
        <f t="shared" si="3"/>
        <v>211.245</v>
      </c>
    </row>
    <row r="7" spans="1:20" x14ac:dyDescent="0.25">
      <c r="A7" s="9">
        <v>61001</v>
      </c>
      <c r="B7" s="10" t="s">
        <v>17</v>
      </c>
      <c r="C7" s="21">
        <v>26.497</v>
      </c>
      <c r="D7" s="21">
        <v>11.927999999999999</v>
      </c>
      <c r="E7" s="21">
        <v>20.701000000000001</v>
      </c>
      <c r="F7" s="21">
        <v>22.956</v>
      </c>
      <c r="G7" s="21">
        <v>22.794</v>
      </c>
      <c r="H7" s="21">
        <v>26.116</v>
      </c>
      <c r="I7" s="21">
        <v>25.186</v>
      </c>
      <c r="J7" s="21">
        <v>22.474</v>
      </c>
      <c r="K7" s="21">
        <v>27.498999999999999</v>
      </c>
      <c r="L7" s="21">
        <v>19.595000000000006</v>
      </c>
      <c r="M7" s="21">
        <v>25.177</v>
      </c>
      <c r="N7" s="21">
        <v>24.532999999999998</v>
      </c>
      <c r="O7" s="21">
        <v>23.402999999999999</v>
      </c>
      <c r="P7" s="11">
        <f t="shared" si="0"/>
        <v>298.85899999999998</v>
      </c>
      <c r="Q7" s="11">
        <f t="shared" si="1"/>
        <v>206.15099999999998</v>
      </c>
      <c r="R7" s="11">
        <f t="shared" si="2"/>
        <v>92.707999999999998</v>
      </c>
      <c r="S7" s="21">
        <v>38.055000000000007</v>
      </c>
      <c r="T7" s="11">
        <f t="shared" si="3"/>
        <v>336.91399999999999</v>
      </c>
    </row>
    <row r="8" spans="1:20" x14ac:dyDescent="0.25">
      <c r="A8" s="9">
        <v>11001</v>
      </c>
      <c r="B8" s="10" t="s">
        <v>18</v>
      </c>
      <c r="C8" s="21">
        <v>24.94</v>
      </c>
      <c r="D8" s="21">
        <v>26.867999999999999</v>
      </c>
      <c r="E8" s="21">
        <v>27.056999999999999</v>
      </c>
      <c r="F8" s="21">
        <v>25.600999999999999</v>
      </c>
      <c r="G8" s="21">
        <v>25.407000000000004</v>
      </c>
      <c r="H8" s="21">
        <v>26.658000000000001</v>
      </c>
      <c r="I8" s="21">
        <v>18.495999999999999</v>
      </c>
      <c r="J8" s="21">
        <v>23.865999999999996</v>
      </c>
      <c r="K8" s="21">
        <v>14.673999999999998</v>
      </c>
      <c r="L8" s="21">
        <v>16.613999999999997</v>
      </c>
      <c r="M8" s="21">
        <v>16.190999999999999</v>
      </c>
      <c r="N8" s="21">
        <v>11.956000000000001</v>
      </c>
      <c r="O8" s="21">
        <v>10.988</v>
      </c>
      <c r="P8" s="11">
        <f t="shared" si="0"/>
        <v>269.31600000000003</v>
      </c>
      <c r="Q8" s="11">
        <f t="shared" si="1"/>
        <v>213.56700000000001</v>
      </c>
      <c r="R8" s="11">
        <f t="shared" si="2"/>
        <v>55.748999999999995</v>
      </c>
      <c r="S8" s="21">
        <v>30.802000000000007</v>
      </c>
      <c r="T8" s="11">
        <f t="shared" si="3"/>
        <v>300.11800000000005</v>
      </c>
    </row>
    <row r="9" spans="1:20" x14ac:dyDescent="0.25">
      <c r="A9" s="9">
        <v>38001</v>
      </c>
      <c r="B9" s="10" t="s">
        <v>19</v>
      </c>
      <c r="C9" s="21">
        <v>16.414999999999999</v>
      </c>
      <c r="D9" s="21">
        <v>20.158999999999999</v>
      </c>
      <c r="E9" s="21">
        <v>21.587</v>
      </c>
      <c r="F9" s="21">
        <v>23.173999999999996</v>
      </c>
      <c r="G9" s="21">
        <v>18.586000000000002</v>
      </c>
      <c r="H9" s="21">
        <v>22.822999999999997</v>
      </c>
      <c r="I9" s="21">
        <v>24.151999999999997</v>
      </c>
      <c r="J9" s="21">
        <v>21.183</v>
      </c>
      <c r="K9" s="21">
        <v>24.496999999999996</v>
      </c>
      <c r="L9" s="21">
        <v>15.766</v>
      </c>
      <c r="M9" s="21">
        <v>19.661999999999992</v>
      </c>
      <c r="N9" s="21">
        <v>17.146999999999998</v>
      </c>
      <c r="O9" s="21">
        <v>19.161000000000001</v>
      </c>
      <c r="P9" s="11">
        <f t="shared" si="0"/>
        <v>264.31199999999995</v>
      </c>
      <c r="Q9" s="11">
        <f t="shared" si="1"/>
        <v>192.57599999999996</v>
      </c>
      <c r="R9" s="11">
        <f t="shared" si="2"/>
        <v>71.73599999999999</v>
      </c>
      <c r="S9" s="21">
        <v>16.506</v>
      </c>
      <c r="T9" s="11">
        <f t="shared" si="3"/>
        <v>280.81799999999998</v>
      </c>
    </row>
    <row r="10" spans="1:20" x14ac:dyDescent="0.25">
      <c r="A10" s="9">
        <v>21001</v>
      </c>
      <c r="B10" s="10" t="s">
        <v>20</v>
      </c>
      <c r="C10" s="21">
        <v>17.340999999999998</v>
      </c>
      <c r="D10" s="21">
        <v>19.536999999999999</v>
      </c>
      <c r="E10" s="21">
        <v>17.622</v>
      </c>
      <c r="F10" s="21">
        <v>14.584000000000001</v>
      </c>
      <c r="G10" s="21">
        <v>12.223000000000001</v>
      </c>
      <c r="H10" s="21">
        <v>12.005999999999998</v>
      </c>
      <c r="I10" s="21">
        <v>8.7329999999999988</v>
      </c>
      <c r="J10" s="21">
        <v>21.523</v>
      </c>
      <c r="K10" s="21">
        <v>16.109000000000002</v>
      </c>
      <c r="L10" s="21">
        <v>15.456</v>
      </c>
      <c r="M10" s="21">
        <v>15.349000000000002</v>
      </c>
      <c r="N10" s="21">
        <v>9.663000000000002</v>
      </c>
      <c r="O10" s="21">
        <v>13.388000000000002</v>
      </c>
      <c r="P10" s="11">
        <f t="shared" si="0"/>
        <v>193.53399999999999</v>
      </c>
      <c r="Q10" s="11">
        <f t="shared" si="1"/>
        <v>139.678</v>
      </c>
      <c r="R10" s="11">
        <f t="shared" si="2"/>
        <v>53.856000000000009</v>
      </c>
      <c r="S10" s="21">
        <v>23.038999999999991</v>
      </c>
      <c r="T10" s="11">
        <f t="shared" si="3"/>
        <v>216.57299999999998</v>
      </c>
    </row>
    <row r="11" spans="1:20" x14ac:dyDescent="0.25">
      <c r="A11" s="9">
        <v>4001</v>
      </c>
      <c r="B11" s="10" t="s">
        <v>21</v>
      </c>
      <c r="C11" s="21">
        <v>16.135999999999999</v>
      </c>
      <c r="D11" s="21">
        <v>11.667</v>
      </c>
      <c r="E11" s="21">
        <v>10.699000000000002</v>
      </c>
      <c r="F11" s="21">
        <v>20.405999999999999</v>
      </c>
      <c r="G11" s="21">
        <v>13.628</v>
      </c>
      <c r="H11" s="21">
        <v>10.716999999999999</v>
      </c>
      <c r="I11" s="21">
        <v>15.687000000000001</v>
      </c>
      <c r="J11" s="21">
        <v>13.962999999999999</v>
      </c>
      <c r="K11" s="21">
        <v>20.199000000000002</v>
      </c>
      <c r="L11" s="21">
        <v>14.386999999999999</v>
      </c>
      <c r="M11" s="21">
        <v>14.838999999999999</v>
      </c>
      <c r="N11" s="21">
        <v>19.167999999999999</v>
      </c>
      <c r="O11" s="21">
        <v>24.292999999999999</v>
      </c>
      <c r="P11" s="11">
        <f t="shared" si="0"/>
        <v>205.78900000000002</v>
      </c>
      <c r="Q11" s="11">
        <f t="shared" si="1"/>
        <v>133.102</v>
      </c>
      <c r="R11" s="11">
        <f t="shared" si="2"/>
        <v>72.686999999999998</v>
      </c>
      <c r="S11" s="21">
        <v>12.712999999999999</v>
      </c>
      <c r="T11" s="11">
        <f t="shared" si="3"/>
        <v>218.50199999999998</v>
      </c>
    </row>
    <row r="12" spans="1:20" x14ac:dyDescent="0.25">
      <c r="A12" s="9">
        <v>49001</v>
      </c>
      <c r="B12" s="10" t="s">
        <v>22</v>
      </c>
      <c r="C12" s="21">
        <v>57.978999999999985</v>
      </c>
      <c r="D12" s="21">
        <v>36.665999999999997</v>
      </c>
      <c r="E12" s="21">
        <v>43.372000000000007</v>
      </c>
      <c r="F12" s="21">
        <v>46.554999999999986</v>
      </c>
      <c r="G12" s="21">
        <v>43.489000000000019</v>
      </c>
      <c r="H12" s="21">
        <v>39.778999999999989</v>
      </c>
      <c r="I12" s="21">
        <v>33.306999999999995</v>
      </c>
      <c r="J12" s="21">
        <v>41.125</v>
      </c>
      <c r="K12" s="21">
        <v>29.421999999999997</v>
      </c>
      <c r="L12" s="21">
        <v>38.493000000000009</v>
      </c>
      <c r="M12" s="21">
        <v>42.469999999999992</v>
      </c>
      <c r="N12" s="21">
        <v>29.091999999999999</v>
      </c>
      <c r="O12" s="21">
        <v>30.028000000000002</v>
      </c>
      <c r="P12" s="11">
        <f t="shared" si="0"/>
        <v>511.77699999999993</v>
      </c>
      <c r="Q12" s="11">
        <f t="shared" si="1"/>
        <v>371.69399999999996</v>
      </c>
      <c r="R12" s="11">
        <f t="shared" si="2"/>
        <v>140.083</v>
      </c>
      <c r="S12" s="21">
        <v>27.663</v>
      </c>
      <c r="T12" s="11">
        <f t="shared" si="3"/>
        <v>539.43999999999994</v>
      </c>
    </row>
    <row r="13" spans="1:20" x14ac:dyDescent="0.25">
      <c r="A13" s="9">
        <v>9001</v>
      </c>
      <c r="B13" s="10" t="s">
        <v>23</v>
      </c>
      <c r="C13" s="21">
        <v>85.089000000000013</v>
      </c>
      <c r="D13" s="21">
        <v>71.142999999999972</v>
      </c>
      <c r="E13" s="21">
        <v>85.706000000000003</v>
      </c>
      <c r="F13" s="21">
        <v>83.456000000000017</v>
      </c>
      <c r="G13" s="21">
        <v>88.788000000000039</v>
      </c>
      <c r="H13" s="21">
        <v>101.77000000000002</v>
      </c>
      <c r="I13" s="21">
        <v>95.428000000000011</v>
      </c>
      <c r="J13" s="21">
        <v>98.415999999999983</v>
      </c>
      <c r="K13" s="21">
        <v>84.376999999999967</v>
      </c>
      <c r="L13" s="21">
        <v>92.904999999999987</v>
      </c>
      <c r="M13" s="21">
        <v>93.439999999999984</v>
      </c>
      <c r="N13" s="21">
        <v>82.839000000000013</v>
      </c>
      <c r="O13" s="21">
        <v>73.486999999999966</v>
      </c>
      <c r="P13" s="11">
        <f t="shared" si="0"/>
        <v>1136.8439999999996</v>
      </c>
      <c r="Q13" s="11">
        <f t="shared" si="1"/>
        <v>794.17299999999989</v>
      </c>
      <c r="R13" s="11">
        <f t="shared" si="2"/>
        <v>342.67099999999994</v>
      </c>
      <c r="S13" s="21">
        <v>0</v>
      </c>
      <c r="T13" s="11">
        <f t="shared" si="3"/>
        <v>1136.8439999999998</v>
      </c>
    </row>
    <row r="14" spans="1:20" x14ac:dyDescent="0.25">
      <c r="A14" s="9">
        <v>3001</v>
      </c>
      <c r="B14" s="10" t="s">
        <v>24</v>
      </c>
      <c r="C14" s="21">
        <v>28.794999999999991</v>
      </c>
      <c r="D14" s="21">
        <v>29.658000000000001</v>
      </c>
      <c r="E14" s="21">
        <v>37.119</v>
      </c>
      <c r="F14" s="21">
        <v>32.852999999999994</v>
      </c>
      <c r="G14" s="21">
        <v>28.279999999999998</v>
      </c>
      <c r="H14" s="21">
        <v>29.096</v>
      </c>
      <c r="I14" s="21">
        <v>26.996999999999993</v>
      </c>
      <c r="J14" s="21">
        <v>28.489000000000004</v>
      </c>
      <c r="K14" s="21">
        <v>31.638999999999996</v>
      </c>
      <c r="L14" s="21">
        <v>34.121000000000002</v>
      </c>
      <c r="M14" s="21">
        <v>33.036999999999992</v>
      </c>
      <c r="N14" s="21">
        <v>18.177999999999997</v>
      </c>
      <c r="O14" s="21">
        <v>15.534999999999998</v>
      </c>
      <c r="P14" s="11">
        <f t="shared" si="0"/>
        <v>373.79699999999997</v>
      </c>
      <c r="Q14" s="11">
        <f t="shared" si="1"/>
        <v>272.92599999999999</v>
      </c>
      <c r="R14" s="11">
        <f t="shared" si="2"/>
        <v>100.87099999999998</v>
      </c>
      <c r="S14" s="21">
        <v>15.703999999999999</v>
      </c>
      <c r="T14" s="11">
        <f t="shared" si="3"/>
        <v>389.50099999999998</v>
      </c>
    </row>
    <row r="15" spans="1:20" x14ac:dyDescent="0.25">
      <c r="A15" s="9">
        <v>61002</v>
      </c>
      <c r="B15" s="10" t="s">
        <v>25</v>
      </c>
      <c r="C15" s="21">
        <v>45.926999999999985</v>
      </c>
      <c r="D15" s="21">
        <v>34.169000000000011</v>
      </c>
      <c r="E15" s="21">
        <v>40.415999999999997</v>
      </c>
      <c r="F15" s="21">
        <v>46.404999999999994</v>
      </c>
      <c r="G15" s="21">
        <v>47.881</v>
      </c>
      <c r="H15" s="21">
        <v>46.428999999999988</v>
      </c>
      <c r="I15" s="21">
        <v>53.387</v>
      </c>
      <c r="J15" s="21">
        <v>49.045999999999985</v>
      </c>
      <c r="K15" s="21">
        <v>44.832999999999984</v>
      </c>
      <c r="L15" s="21">
        <v>58.416000000000004</v>
      </c>
      <c r="M15" s="21">
        <v>55.645000000000017</v>
      </c>
      <c r="N15" s="21">
        <v>29.807000000000002</v>
      </c>
      <c r="O15" s="21">
        <v>55.336999999999996</v>
      </c>
      <c r="P15" s="11">
        <f t="shared" si="0"/>
        <v>607.69799999999998</v>
      </c>
      <c r="Q15" s="11">
        <f t="shared" si="1"/>
        <v>408.49299999999994</v>
      </c>
      <c r="R15" s="11">
        <f t="shared" si="2"/>
        <v>199.20500000000001</v>
      </c>
      <c r="S15" s="21">
        <v>0</v>
      </c>
      <c r="T15" s="11">
        <f t="shared" si="3"/>
        <v>607.69799999999998</v>
      </c>
    </row>
    <row r="16" spans="1:20" x14ac:dyDescent="0.25">
      <c r="A16" s="9">
        <v>25001</v>
      </c>
      <c r="B16" s="10" t="s">
        <v>26</v>
      </c>
      <c r="C16" s="21">
        <v>7.1970000000000001</v>
      </c>
      <c r="D16" s="21">
        <v>8.2360000000000007</v>
      </c>
      <c r="E16" s="21">
        <v>9.234</v>
      </c>
      <c r="F16" s="21">
        <v>2.8919999999999999</v>
      </c>
      <c r="G16" s="21">
        <v>5.8879999999999999</v>
      </c>
      <c r="H16" s="21">
        <v>7.8759999999999994</v>
      </c>
      <c r="I16" s="21">
        <v>6.4829999999999997</v>
      </c>
      <c r="J16" s="21">
        <v>6.1910000000000007</v>
      </c>
      <c r="K16" s="21">
        <v>4.6739999999999995</v>
      </c>
      <c r="L16" s="21">
        <v>0</v>
      </c>
      <c r="M16" s="21">
        <v>0</v>
      </c>
      <c r="N16" s="21">
        <v>0</v>
      </c>
      <c r="O16" s="21">
        <v>0</v>
      </c>
      <c r="P16" s="11">
        <f t="shared" si="0"/>
        <v>58.670999999999999</v>
      </c>
      <c r="Q16" s="11">
        <f t="shared" si="1"/>
        <v>58.670999999999999</v>
      </c>
      <c r="R16" s="11">
        <f t="shared" si="2"/>
        <v>0</v>
      </c>
      <c r="S16" s="21">
        <v>14.244999999999999</v>
      </c>
      <c r="T16" s="11">
        <f t="shared" si="3"/>
        <v>72.915999999999997</v>
      </c>
    </row>
    <row r="17" spans="1:20" x14ac:dyDescent="0.25">
      <c r="A17" s="9">
        <v>52001</v>
      </c>
      <c r="B17" s="10" t="s">
        <v>27</v>
      </c>
      <c r="C17" s="21">
        <v>4.7709999999999999</v>
      </c>
      <c r="D17" s="21">
        <v>6.1369999999999996</v>
      </c>
      <c r="E17" s="21">
        <v>8.1050000000000004</v>
      </c>
      <c r="F17" s="21">
        <v>12.368000000000002</v>
      </c>
      <c r="G17" s="21">
        <v>8.74</v>
      </c>
      <c r="H17" s="21">
        <v>7.157</v>
      </c>
      <c r="I17" s="21">
        <v>15.378</v>
      </c>
      <c r="J17" s="21">
        <v>8.4920000000000009</v>
      </c>
      <c r="K17" s="21">
        <v>8.2999999999999989</v>
      </c>
      <c r="L17" s="21">
        <v>11.178000000000001</v>
      </c>
      <c r="M17" s="21">
        <v>8.4269999999999996</v>
      </c>
      <c r="N17" s="21">
        <v>8.6579999999999977</v>
      </c>
      <c r="O17" s="21">
        <v>19.998999999999999</v>
      </c>
      <c r="P17" s="11">
        <f t="shared" si="0"/>
        <v>127.71</v>
      </c>
      <c r="Q17" s="11">
        <f t="shared" si="1"/>
        <v>79.448000000000008</v>
      </c>
      <c r="R17" s="11">
        <f t="shared" si="2"/>
        <v>48.262</v>
      </c>
      <c r="S17" s="21">
        <v>0</v>
      </c>
      <c r="T17" s="11">
        <f t="shared" si="3"/>
        <v>127.71000000000001</v>
      </c>
    </row>
    <row r="18" spans="1:20" x14ac:dyDescent="0.25">
      <c r="A18" s="9">
        <v>4002</v>
      </c>
      <c r="B18" s="10" t="s">
        <v>28</v>
      </c>
      <c r="C18" s="21">
        <v>67.108999999999966</v>
      </c>
      <c r="D18" s="21">
        <v>48.562999999999995</v>
      </c>
      <c r="E18" s="21">
        <v>41.516999999999996</v>
      </c>
      <c r="F18" s="21">
        <v>47.253999999999991</v>
      </c>
      <c r="G18" s="21">
        <v>38.175999999999995</v>
      </c>
      <c r="H18" s="21">
        <v>40.002999999999986</v>
      </c>
      <c r="I18" s="21">
        <v>37.823999999999998</v>
      </c>
      <c r="J18" s="21">
        <v>38.571999999999989</v>
      </c>
      <c r="K18" s="21">
        <v>42.658999999999992</v>
      </c>
      <c r="L18" s="21">
        <v>31.701000000000001</v>
      </c>
      <c r="M18" s="21">
        <v>37.463999999999999</v>
      </c>
      <c r="N18" s="21">
        <v>30.782999999999991</v>
      </c>
      <c r="O18" s="21">
        <v>26.101000000000006</v>
      </c>
      <c r="P18" s="11">
        <f t="shared" si="0"/>
        <v>527.726</v>
      </c>
      <c r="Q18" s="11">
        <f t="shared" si="1"/>
        <v>401.67699999999996</v>
      </c>
      <c r="R18" s="11">
        <f t="shared" si="2"/>
        <v>126.04899999999998</v>
      </c>
      <c r="S18" s="21">
        <v>30.24799999999999</v>
      </c>
      <c r="T18" s="11">
        <f t="shared" si="3"/>
        <v>557.97399999999993</v>
      </c>
    </row>
    <row r="19" spans="1:20" x14ac:dyDescent="0.25">
      <c r="A19" s="9">
        <v>22001</v>
      </c>
      <c r="B19" s="10" t="s">
        <v>29</v>
      </c>
      <c r="C19" s="21">
        <v>10.557000000000002</v>
      </c>
      <c r="D19" s="21">
        <v>4.802999999999999</v>
      </c>
      <c r="E19" s="21">
        <v>2.8809999999999998</v>
      </c>
      <c r="F19" s="21">
        <v>7.77</v>
      </c>
      <c r="G19" s="21">
        <v>5.7829999999999995</v>
      </c>
      <c r="H19" s="21">
        <v>5.6259999999999994</v>
      </c>
      <c r="I19" s="21">
        <v>5.7919999999999998</v>
      </c>
      <c r="J19" s="21">
        <v>5.8649999999999993</v>
      </c>
      <c r="K19" s="21">
        <v>7.6829999999999998</v>
      </c>
      <c r="L19" s="21">
        <v>3.7930000000000001</v>
      </c>
      <c r="M19" s="21">
        <v>6.5760000000000005</v>
      </c>
      <c r="N19" s="21">
        <v>4.4729999999999999</v>
      </c>
      <c r="O19" s="21">
        <v>6.5220000000000002</v>
      </c>
      <c r="P19" s="11">
        <f t="shared" si="0"/>
        <v>78.123999999999995</v>
      </c>
      <c r="Q19" s="11">
        <f t="shared" si="1"/>
        <v>56.76</v>
      </c>
      <c r="R19" s="11">
        <f t="shared" si="2"/>
        <v>21.363999999999997</v>
      </c>
      <c r="S19" s="21">
        <v>6.9900000000000011</v>
      </c>
      <c r="T19" s="11">
        <f t="shared" si="3"/>
        <v>85.11399999999999</v>
      </c>
    </row>
    <row r="20" spans="1:20" x14ac:dyDescent="0.25">
      <c r="A20" s="9">
        <v>49002</v>
      </c>
      <c r="B20" s="10" t="s">
        <v>30</v>
      </c>
      <c r="C20" s="21">
        <v>450.10500000000059</v>
      </c>
      <c r="D20" s="21">
        <v>408.00799999999975</v>
      </c>
      <c r="E20" s="21">
        <v>381.36000000000013</v>
      </c>
      <c r="F20" s="21">
        <v>420.44600000000014</v>
      </c>
      <c r="G20" s="21">
        <v>382.03100000000001</v>
      </c>
      <c r="H20" s="21">
        <v>400.75399999999996</v>
      </c>
      <c r="I20" s="21">
        <v>387.86299999999989</v>
      </c>
      <c r="J20" s="21">
        <v>373.80999999999983</v>
      </c>
      <c r="K20" s="21">
        <v>345.00099999999986</v>
      </c>
      <c r="L20" s="21">
        <v>341.40700000000004</v>
      </c>
      <c r="M20" s="21">
        <v>327.71599999999967</v>
      </c>
      <c r="N20" s="21">
        <v>305.63600000000014</v>
      </c>
      <c r="O20" s="21">
        <v>300.88900000000001</v>
      </c>
      <c r="P20" s="11">
        <f t="shared" si="0"/>
        <v>4825.0260000000007</v>
      </c>
      <c r="Q20" s="11">
        <f t="shared" si="1"/>
        <v>3549.3780000000002</v>
      </c>
      <c r="R20" s="11">
        <f t="shared" si="2"/>
        <v>1275.6479999999997</v>
      </c>
      <c r="S20" s="21">
        <v>52.290999999999997</v>
      </c>
      <c r="T20" s="11">
        <f t="shared" si="3"/>
        <v>4877.317</v>
      </c>
    </row>
    <row r="21" spans="1:20" x14ac:dyDescent="0.25">
      <c r="A21" s="9">
        <v>30003</v>
      </c>
      <c r="B21" s="10" t="s">
        <v>31</v>
      </c>
      <c r="C21" s="21">
        <v>13.530999999999997</v>
      </c>
      <c r="D21" s="21">
        <v>23.116</v>
      </c>
      <c r="E21" s="21">
        <v>19.878</v>
      </c>
      <c r="F21" s="21">
        <v>26.905000000000001</v>
      </c>
      <c r="G21" s="21">
        <v>14.310999999999998</v>
      </c>
      <c r="H21" s="21">
        <v>22.024999999999999</v>
      </c>
      <c r="I21" s="21">
        <v>30.540000000000006</v>
      </c>
      <c r="J21" s="21">
        <v>27.560000000000002</v>
      </c>
      <c r="K21" s="21">
        <v>23.211000000000002</v>
      </c>
      <c r="L21" s="21">
        <v>20.564</v>
      </c>
      <c r="M21" s="21">
        <v>21.958000000000006</v>
      </c>
      <c r="N21" s="21">
        <v>24.025000000000006</v>
      </c>
      <c r="O21" s="21">
        <v>25.878</v>
      </c>
      <c r="P21" s="11">
        <f t="shared" si="0"/>
        <v>293.50200000000001</v>
      </c>
      <c r="Q21" s="11">
        <f t="shared" si="1"/>
        <v>201.077</v>
      </c>
      <c r="R21" s="11">
        <f t="shared" si="2"/>
        <v>92.425000000000011</v>
      </c>
      <c r="S21" s="21">
        <v>13.993</v>
      </c>
      <c r="T21" s="11">
        <f t="shared" si="3"/>
        <v>307.495</v>
      </c>
    </row>
    <row r="22" spans="1:20" x14ac:dyDescent="0.25">
      <c r="A22" s="9">
        <v>45004</v>
      </c>
      <c r="B22" s="10" t="s">
        <v>32</v>
      </c>
      <c r="C22" s="21">
        <v>30.63</v>
      </c>
      <c r="D22" s="21">
        <v>43.640999999999998</v>
      </c>
      <c r="E22" s="21">
        <v>34.471000000000004</v>
      </c>
      <c r="F22" s="21">
        <v>33.741999999999997</v>
      </c>
      <c r="G22" s="21">
        <v>43.016999999999996</v>
      </c>
      <c r="H22" s="21">
        <v>27.498000000000001</v>
      </c>
      <c r="I22" s="21">
        <v>32.869</v>
      </c>
      <c r="J22" s="21">
        <v>41.62299999999999</v>
      </c>
      <c r="K22" s="21">
        <v>34.223999999999997</v>
      </c>
      <c r="L22" s="21">
        <v>33.954000000000008</v>
      </c>
      <c r="M22" s="21">
        <v>33.340000000000003</v>
      </c>
      <c r="N22" s="21">
        <v>32.058</v>
      </c>
      <c r="O22" s="21">
        <v>24.596000000000004</v>
      </c>
      <c r="P22" s="11">
        <f t="shared" si="0"/>
        <v>445.66300000000001</v>
      </c>
      <c r="Q22" s="11">
        <f t="shared" si="1"/>
        <v>321.71499999999997</v>
      </c>
      <c r="R22" s="11">
        <f t="shared" si="2"/>
        <v>123.94800000000001</v>
      </c>
      <c r="S22" s="21">
        <v>0</v>
      </c>
      <c r="T22" s="11">
        <f t="shared" si="3"/>
        <v>445.66300000000001</v>
      </c>
    </row>
    <row r="23" spans="1:20" x14ac:dyDescent="0.25">
      <c r="A23" s="9">
        <v>5001</v>
      </c>
      <c r="B23" s="10" t="s">
        <v>33</v>
      </c>
      <c r="C23" s="21">
        <v>304.02100000000007</v>
      </c>
      <c r="D23" s="21">
        <v>261.97300000000001</v>
      </c>
      <c r="E23" s="21">
        <v>262.09600000000006</v>
      </c>
      <c r="F23" s="21">
        <v>256.53800000000007</v>
      </c>
      <c r="G23" s="21">
        <v>249.66500000000013</v>
      </c>
      <c r="H23" s="21">
        <v>242.70000000000005</v>
      </c>
      <c r="I23" s="21">
        <v>245.97399999999988</v>
      </c>
      <c r="J23" s="21">
        <v>246.67900000000009</v>
      </c>
      <c r="K23" s="21">
        <v>235.72000000000003</v>
      </c>
      <c r="L23" s="21">
        <v>238.39999999999986</v>
      </c>
      <c r="M23" s="21">
        <v>197.79599999999999</v>
      </c>
      <c r="N23" s="21">
        <v>265.41300000000012</v>
      </c>
      <c r="O23" s="21">
        <v>204.30100000000007</v>
      </c>
      <c r="P23" s="11">
        <f t="shared" si="0"/>
        <v>3211.2760000000003</v>
      </c>
      <c r="Q23" s="11">
        <f t="shared" si="1"/>
        <v>2305.3660000000009</v>
      </c>
      <c r="R23" s="11">
        <f t="shared" si="2"/>
        <v>905.91</v>
      </c>
      <c r="S23" s="21">
        <v>30.164999999999996</v>
      </c>
      <c r="T23" s="11">
        <f t="shared" si="3"/>
        <v>3241.4410000000007</v>
      </c>
    </row>
    <row r="24" spans="1:20" x14ac:dyDescent="0.25">
      <c r="A24" s="9">
        <v>26002</v>
      </c>
      <c r="B24" s="10" t="s">
        <v>34</v>
      </c>
      <c r="C24" s="21">
        <v>16.599999999999998</v>
      </c>
      <c r="D24" s="21">
        <v>13.360999999999999</v>
      </c>
      <c r="E24" s="21">
        <v>17.622000000000003</v>
      </c>
      <c r="F24" s="21">
        <v>11.483000000000002</v>
      </c>
      <c r="G24" s="21">
        <v>14.333</v>
      </c>
      <c r="H24" s="21">
        <v>13.674999999999999</v>
      </c>
      <c r="I24" s="21">
        <v>20.636000000000003</v>
      </c>
      <c r="J24" s="21">
        <v>12.321999999999999</v>
      </c>
      <c r="K24" s="21">
        <v>25.035999999999998</v>
      </c>
      <c r="L24" s="21">
        <v>19.742999999999995</v>
      </c>
      <c r="M24" s="21">
        <v>22.042000000000002</v>
      </c>
      <c r="N24" s="21">
        <v>28.333000000000002</v>
      </c>
      <c r="O24" s="21">
        <v>17.539000000000001</v>
      </c>
      <c r="P24" s="11">
        <f t="shared" si="0"/>
        <v>232.72500000000002</v>
      </c>
      <c r="Q24" s="11">
        <f t="shared" si="1"/>
        <v>145.06800000000001</v>
      </c>
      <c r="R24" s="11">
        <f t="shared" si="2"/>
        <v>87.656999999999996</v>
      </c>
      <c r="S24" s="21">
        <v>13.451999999999996</v>
      </c>
      <c r="T24" s="11">
        <f t="shared" si="3"/>
        <v>246.17700000000002</v>
      </c>
    </row>
    <row r="25" spans="1:20" x14ac:dyDescent="0.25">
      <c r="A25" s="9">
        <v>43001</v>
      </c>
      <c r="B25" s="10" t="s">
        <v>35</v>
      </c>
      <c r="C25" s="21">
        <v>22.501999999999999</v>
      </c>
      <c r="D25" s="21">
        <v>26.927000000000003</v>
      </c>
      <c r="E25" s="21">
        <v>15.828999999999999</v>
      </c>
      <c r="F25" s="21">
        <v>18.441000000000003</v>
      </c>
      <c r="G25" s="21">
        <v>23.276</v>
      </c>
      <c r="H25" s="21">
        <v>15.818999999999999</v>
      </c>
      <c r="I25" s="21">
        <v>26.805000000000007</v>
      </c>
      <c r="J25" s="21">
        <v>19.066999999999997</v>
      </c>
      <c r="K25" s="21">
        <v>19.404999999999998</v>
      </c>
      <c r="L25" s="21">
        <v>26.543999999999997</v>
      </c>
      <c r="M25" s="21">
        <v>19.761999999999997</v>
      </c>
      <c r="N25" s="21">
        <v>23.71</v>
      </c>
      <c r="O25" s="21">
        <v>22.641999999999996</v>
      </c>
      <c r="P25" s="11">
        <f t="shared" si="0"/>
        <v>280.72899999999998</v>
      </c>
      <c r="Q25" s="11">
        <f t="shared" si="1"/>
        <v>188.071</v>
      </c>
      <c r="R25" s="11">
        <f t="shared" si="2"/>
        <v>92.657999999999987</v>
      </c>
      <c r="S25" s="21">
        <v>13.089999999999998</v>
      </c>
      <c r="T25" s="11">
        <f t="shared" si="3"/>
        <v>293.81899999999996</v>
      </c>
    </row>
    <row r="26" spans="1:20" x14ac:dyDescent="0.25">
      <c r="A26" s="9">
        <v>41001</v>
      </c>
      <c r="B26" s="10" t="s">
        <v>36</v>
      </c>
      <c r="C26" s="21">
        <v>85.93499999999996</v>
      </c>
      <c r="D26" s="21">
        <v>52.647999999999982</v>
      </c>
      <c r="E26" s="21">
        <v>65.024000000000001</v>
      </c>
      <c r="F26" s="21">
        <v>62.620999999999981</v>
      </c>
      <c r="G26" s="21">
        <v>62.029999999999994</v>
      </c>
      <c r="H26" s="21">
        <v>63.846999999999973</v>
      </c>
      <c r="I26" s="21">
        <v>66.515000000000001</v>
      </c>
      <c r="J26" s="21">
        <v>58.413999999999994</v>
      </c>
      <c r="K26" s="21">
        <v>61.876999999999995</v>
      </c>
      <c r="L26" s="21">
        <v>71.209999999999965</v>
      </c>
      <c r="M26" s="21">
        <v>66.486999999999981</v>
      </c>
      <c r="N26" s="21">
        <v>63.081000000000003</v>
      </c>
      <c r="O26" s="21">
        <v>68.339999999999975</v>
      </c>
      <c r="P26" s="11">
        <f t="shared" si="0"/>
        <v>848.02899999999977</v>
      </c>
      <c r="Q26" s="11">
        <f t="shared" si="1"/>
        <v>578.91099999999983</v>
      </c>
      <c r="R26" s="11">
        <f t="shared" si="2"/>
        <v>269.11799999999994</v>
      </c>
      <c r="S26" s="21">
        <v>0</v>
      </c>
      <c r="T26" s="11">
        <f t="shared" si="3"/>
        <v>848.02899999999977</v>
      </c>
    </row>
    <row r="27" spans="1:20" x14ac:dyDescent="0.25">
      <c r="A27" s="9">
        <v>28001</v>
      </c>
      <c r="B27" s="10" t="s">
        <v>37</v>
      </c>
      <c r="C27" s="21">
        <v>27.120000000000008</v>
      </c>
      <c r="D27" s="21">
        <v>14.587999999999997</v>
      </c>
      <c r="E27" s="21">
        <v>31.409000000000002</v>
      </c>
      <c r="F27" s="21">
        <v>22.493999999999996</v>
      </c>
      <c r="G27" s="21">
        <v>16.696999999999999</v>
      </c>
      <c r="H27" s="21">
        <v>23.690999999999995</v>
      </c>
      <c r="I27" s="21">
        <v>25.201999999999998</v>
      </c>
      <c r="J27" s="21">
        <v>26.716000000000001</v>
      </c>
      <c r="K27" s="21">
        <v>25.39</v>
      </c>
      <c r="L27" s="21">
        <v>28.028000000000002</v>
      </c>
      <c r="M27" s="21">
        <v>27.405999999999999</v>
      </c>
      <c r="N27" s="21">
        <v>28.772000000000006</v>
      </c>
      <c r="O27" s="21">
        <v>20.487000000000002</v>
      </c>
      <c r="P27" s="11">
        <f t="shared" si="0"/>
        <v>318</v>
      </c>
      <c r="Q27" s="11">
        <f t="shared" si="1"/>
        <v>213.30700000000002</v>
      </c>
      <c r="R27" s="11">
        <f t="shared" si="2"/>
        <v>104.69300000000001</v>
      </c>
      <c r="S27" s="21">
        <v>7.5710000000000006</v>
      </c>
      <c r="T27" s="11">
        <f t="shared" si="3"/>
        <v>325.57100000000003</v>
      </c>
    </row>
    <row r="28" spans="1:20" x14ac:dyDescent="0.25">
      <c r="A28" s="9">
        <v>60001</v>
      </c>
      <c r="B28" s="10" t="s">
        <v>38</v>
      </c>
      <c r="C28" s="21">
        <v>15.956000000000001</v>
      </c>
      <c r="D28" s="21">
        <v>9.6449999999999996</v>
      </c>
      <c r="E28" s="21">
        <v>15.137000000000002</v>
      </c>
      <c r="F28" s="21">
        <v>18.961000000000002</v>
      </c>
      <c r="G28" s="21">
        <v>16.263999999999999</v>
      </c>
      <c r="H28" s="21">
        <v>15.780000000000003</v>
      </c>
      <c r="I28" s="21">
        <v>16.102000000000004</v>
      </c>
      <c r="J28" s="21">
        <v>17.207000000000001</v>
      </c>
      <c r="K28" s="21">
        <v>23.344999999999999</v>
      </c>
      <c r="L28" s="21">
        <v>23.911000000000001</v>
      </c>
      <c r="M28" s="21">
        <v>20.730999999999995</v>
      </c>
      <c r="N28" s="21">
        <v>21.897999999999996</v>
      </c>
      <c r="O28" s="21">
        <v>22.035999999999998</v>
      </c>
      <c r="P28" s="11">
        <f t="shared" si="0"/>
        <v>236.97299999999998</v>
      </c>
      <c r="Q28" s="11">
        <f t="shared" si="1"/>
        <v>148.39699999999999</v>
      </c>
      <c r="R28" s="11">
        <f t="shared" si="2"/>
        <v>88.575999999999993</v>
      </c>
      <c r="S28" s="21">
        <v>11.251999999999999</v>
      </c>
      <c r="T28" s="11">
        <f t="shared" si="3"/>
        <v>248.22499999999999</v>
      </c>
    </row>
    <row r="29" spans="1:20" x14ac:dyDescent="0.25">
      <c r="A29" s="9">
        <v>7001</v>
      </c>
      <c r="B29" s="10" t="s">
        <v>39</v>
      </c>
      <c r="C29" s="21">
        <v>73.977000000000018</v>
      </c>
      <c r="D29" s="21">
        <v>53.593000000000004</v>
      </c>
      <c r="E29" s="21">
        <v>65.995999999999981</v>
      </c>
      <c r="F29" s="21">
        <v>54.000999999999998</v>
      </c>
      <c r="G29" s="21">
        <v>57.236999999999988</v>
      </c>
      <c r="H29" s="21">
        <v>67.687999999999974</v>
      </c>
      <c r="I29" s="21">
        <v>59.753999999999998</v>
      </c>
      <c r="J29" s="21">
        <v>71.552999999999983</v>
      </c>
      <c r="K29" s="21">
        <v>56.419000000000011</v>
      </c>
      <c r="L29" s="21">
        <v>54.278000000000013</v>
      </c>
      <c r="M29" s="21">
        <v>59.568999999999996</v>
      </c>
      <c r="N29" s="21">
        <v>63.772999999999975</v>
      </c>
      <c r="O29" s="21">
        <v>42.020999999999994</v>
      </c>
      <c r="P29" s="11">
        <f t="shared" si="0"/>
        <v>779.85899999999992</v>
      </c>
      <c r="Q29" s="11">
        <f t="shared" si="1"/>
        <v>560.21799999999996</v>
      </c>
      <c r="R29" s="11">
        <f t="shared" si="2"/>
        <v>219.64099999999996</v>
      </c>
      <c r="S29" s="21">
        <v>0</v>
      </c>
      <c r="T29" s="11">
        <f t="shared" si="3"/>
        <v>779.85899999999992</v>
      </c>
    </row>
    <row r="30" spans="1:20" x14ac:dyDescent="0.25">
      <c r="A30" s="9">
        <v>39001</v>
      </c>
      <c r="B30" s="10" t="s">
        <v>40</v>
      </c>
      <c r="C30" s="21">
        <v>33.463999999999999</v>
      </c>
      <c r="D30" s="21">
        <v>29.770999999999997</v>
      </c>
      <c r="E30" s="21">
        <v>19.762999999999998</v>
      </c>
      <c r="F30" s="21">
        <v>28.933999999999997</v>
      </c>
      <c r="G30" s="21">
        <v>24.831</v>
      </c>
      <c r="H30" s="21">
        <v>26.838000000000001</v>
      </c>
      <c r="I30" s="21">
        <v>27.591999999999995</v>
      </c>
      <c r="J30" s="21">
        <v>21.271999999999998</v>
      </c>
      <c r="K30" s="21">
        <v>28.767000000000007</v>
      </c>
      <c r="L30" s="21">
        <v>79.079000000000008</v>
      </c>
      <c r="M30" s="21">
        <v>76.76400000000001</v>
      </c>
      <c r="N30" s="21">
        <v>74.919999999999987</v>
      </c>
      <c r="O30" s="21">
        <v>55.312000000000005</v>
      </c>
      <c r="P30" s="11">
        <f t="shared" si="0"/>
        <v>527.3069999999999</v>
      </c>
      <c r="Q30" s="11">
        <f t="shared" si="1"/>
        <v>241.23199999999994</v>
      </c>
      <c r="R30" s="11">
        <f t="shared" si="2"/>
        <v>286.07499999999999</v>
      </c>
      <c r="S30" s="21">
        <v>32.795999999999999</v>
      </c>
      <c r="T30" s="11">
        <f t="shared" si="3"/>
        <v>560.10299999999995</v>
      </c>
    </row>
    <row r="31" spans="1:20" x14ac:dyDescent="0.25">
      <c r="A31" s="9">
        <v>12002</v>
      </c>
      <c r="B31" s="10" t="s">
        <v>41</v>
      </c>
      <c r="C31" s="21">
        <v>34.25200000000001</v>
      </c>
      <c r="D31" s="21">
        <v>44.600999999999985</v>
      </c>
      <c r="E31" s="21">
        <v>37.690999999999995</v>
      </c>
      <c r="F31" s="21">
        <v>37.625999999999991</v>
      </c>
      <c r="G31" s="21">
        <v>44.241</v>
      </c>
      <c r="H31" s="21">
        <v>41.398999999999994</v>
      </c>
      <c r="I31" s="21">
        <v>33.328999999999994</v>
      </c>
      <c r="J31" s="21">
        <v>25.507999999999996</v>
      </c>
      <c r="K31" s="21">
        <v>38.396999999999991</v>
      </c>
      <c r="L31" s="21">
        <v>37.331999999999994</v>
      </c>
      <c r="M31" s="21">
        <v>28.032000000000004</v>
      </c>
      <c r="N31" s="21">
        <v>27.332000000000001</v>
      </c>
      <c r="O31" s="21">
        <v>23.701999999999998</v>
      </c>
      <c r="P31" s="11">
        <f t="shared" si="0"/>
        <v>453.44199999999989</v>
      </c>
      <c r="Q31" s="11">
        <f t="shared" si="1"/>
        <v>337.04399999999993</v>
      </c>
      <c r="R31" s="11">
        <f t="shared" si="2"/>
        <v>116.398</v>
      </c>
      <c r="S31" s="21">
        <v>27.531999999999989</v>
      </c>
      <c r="T31" s="11">
        <f t="shared" si="3"/>
        <v>480.97399999999988</v>
      </c>
    </row>
    <row r="32" spans="1:20" x14ac:dyDescent="0.25">
      <c r="A32" s="9">
        <v>50005</v>
      </c>
      <c r="B32" s="10" t="s">
        <v>42</v>
      </c>
      <c r="C32" s="21">
        <v>33.29999999999999</v>
      </c>
      <c r="D32" s="21">
        <v>25.543999999999993</v>
      </c>
      <c r="E32" s="21">
        <v>28.938999999999997</v>
      </c>
      <c r="F32" s="21">
        <v>27.186999999999998</v>
      </c>
      <c r="G32" s="21">
        <v>15.259</v>
      </c>
      <c r="H32" s="21">
        <v>26.744999999999997</v>
      </c>
      <c r="I32" s="21">
        <v>25.516999999999992</v>
      </c>
      <c r="J32" s="21">
        <v>17.539999999999996</v>
      </c>
      <c r="K32" s="21">
        <v>14.782</v>
      </c>
      <c r="L32" s="21">
        <v>29.661000000000001</v>
      </c>
      <c r="M32" s="21">
        <v>22.165999999999997</v>
      </c>
      <c r="N32" s="21">
        <v>16.440000000000001</v>
      </c>
      <c r="O32" s="21">
        <v>23.799999999999997</v>
      </c>
      <c r="P32" s="11">
        <f t="shared" si="0"/>
        <v>306.88</v>
      </c>
      <c r="Q32" s="11">
        <f t="shared" si="1"/>
        <v>214.81299999999999</v>
      </c>
      <c r="R32" s="11">
        <f t="shared" si="2"/>
        <v>92.066999999999993</v>
      </c>
      <c r="S32" s="21">
        <v>0</v>
      </c>
      <c r="T32" s="11">
        <f t="shared" si="3"/>
        <v>306.88</v>
      </c>
    </row>
    <row r="33" spans="1:20" x14ac:dyDescent="0.25">
      <c r="A33" s="9">
        <v>59003</v>
      </c>
      <c r="B33" s="10" t="s">
        <v>43</v>
      </c>
      <c r="C33" s="21">
        <v>14.889999999999999</v>
      </c>
      <c r="D33" s="21">
        <v>9.593</v>
      </c>
      <c r="E33" s="21">
        <v>6.0930000000000009</v>
      </c>
      <c r="F33" s="21">
        <v>2.4300000000000002</v>
      </c>
      <c r="G33" s="21">
        <v>12.268000000000002</v>
      </c>
      <c r="H33" s="21">
        <v>9.8990000000000009</v>
      </c>
      <c r="I33" s="21">
        <v>12.895</v>
      </c>
      <c r="J33" s="21">
        <v>8.2949999999999999</v>
      </c>
      <c r="K33" s="21">
        <v>6.2640000000000002</v>
      </c>
      <c r="L33" s="21">
        <v>11.369000000000002</v>
      </c>
      <c r="M33" s="21">
        <v>4.4810000000000008</v>
      </c>
      <c r="N33" s="21">
        <v>9.8710000000000004</v>
      </c>
      <c r="O33" s="21">
        <v>8.7460000000000004</v>
      </c>
      <c r="P33" s="11">
        <f t="shared" si="0"/>
        <v>117.09399999999998</v>
      </c>
      <c r="Q33" s="11">
        <f t="shared" si="1"/>
        <v>82.626999999999995</v>
      </c>
      <c r="R33" s="11">
        <f t="shared" si="2"/>
        <v>34.467000000000006</v>
      </c>
      <c r="S33" s="21">
        <v>5.5890000000000004</v>
      </c>
      <c r="T33" s="11">
        <f t="shared" si="3"/>
        <v>122.68299999999999</v>
      </c>
    </row>
    <row r="34" spans="1:20" x14ac:dyDescent="0.25">
      <c r="A34" s="9">
        <v>21003</v>
      </c>
      <c r="B34" s="10" t="s">
        <v>44</v>
      </c>
      <c r="C34" s="21">
        <v>16.383000000000003</v>
      </c>
      <c r="D34" s="21">
        <v>23.991999999999997</v>
      </c>
      <c r="E34" s="21">
        <v>16.216999999999999</v>
      </c>
      <c r="F34" s="21">
        <v>24.209000000000003</v>
      </c>
      <c r="G34" s="21">
        <v>16.460999999999999</v>
      </c>
      <c r="H34" s="21">
        <v>22.400000000000002</v>
      </c>
      <c r="I34" s="21">
        <v>10.363</v>
      </c>
      <c r="J34" s="21">
        <v>15.424999999999999</v>
      </c>
      <c r="K34" s="21">
        <v>22.622000000000007</v>
      </c>
      <c r="L34" s="21">
        <v>19.183</v>
      </c>
      <c r="M34" s="21">
        <v>16.987000000000002</v>
      </c>
      <c r="N34" s="21">
        <v>17.863</v>
      </c>
      <c r="O34" s="21">
        <v>14.312999999999999</v>
      </c>
      <c r="P34" s="11">
        <f t="shared" si="0"/>
        <v>236.41800000000001</v>
      </c>
      <c r="Q34" s="11">
        <f t="shared" si="1"/>
        <v>168.07200000000003</v>
      </c>
      <c r="R34" s="11">
        <f t="shared" si="2"/>
        <v>68.346000000000004</v>
      </c>
      <c r="S34" s="21">
        <v>25.412000000000006</v>
      </c>
      <c r="T34" s="11">
        <f t="shared" si="3"/>
        <v>261.83000000000004</v>
      </c>
    </row>
    <row r="35" spans="1:20" x14ac:dyDescent="0.25">
      <c r="A35" s="9">
        <v>16001</v>
      </c>
      <c r="B35" s="10" t="s">
        <v>45</v>
      </c>
      <c r="C35" s="21">
        <v>64.680000000000007</v>
      </c>
      <c r="D35" s="21">
        <v>57.416000000000018</v>
      </c>
      <c r="E35" s="21">
        <v>54.593000000000004</v>
      </c>
      <c r="F35" s="21">
        <v>51.45</v>
      </c>
      <c r="G35" s="21">
        <v>60.296999999999997</v>
      </c>
      <c r="H35" s="21">
        <v>61.580999999999996</v>
      </c>
      <c r="I35" s="21">
        <v>61.385000000000012</v>
      </c>
      <c r="J35" s="21">
        <v>68.418999999999997</v>
      </c>
      <c r="K35" s="21">
        <v>71.222999999999999</v>
      </c>
      <c r="L35" s="21">
        <v>75.894999999999996</v>
      </c>
      <c r="M35" s="21">
        <v>70.177999999999983</v>
      </c>
      <c r="N35" s="21">
        <v>49.887999999999991</v>
      </c>
      <c r="O35" s="21">
        <v>66.689000000000021</v>
      </c>
      <c r="P35" s="11">
        <f t="shared" si="0"/>
        <v>813.69399999999996</v>
      </c>
      <c r="Q35" s="11">
        <f t="shared" si="1"/>
        <v>551.04399999999998</v>
      </c>
      <c r="R35" s="11">
        <f t="shared" si="2"/>
        <v>262.64999999999998</v>
      </c>
      <c r="S35" s="21">
        <v>16.938000000000002</v>
      </c>
      <c r="T35" s="11">
        <f t="shared" si="3"/>
        <v>830.63199999999995</v>
      </c>
    </row>
    <row r="36" spans="1:20" x14ac:dyDescent="0.25">
      <c r="A36" s="9">
        <v>61008</v>
      </c>
      <c r="B36" s="10" t="s">
        <v>46</v>
      </c>
      <c r="C36" s="21">
        <v>97.641999999999996</v>
      </c>
      <c r="D36" s="21">
        <v>92.367999999999952</v>
      </c>
      <c r="E36" s="21">
        <v>94.141000000000005</v>
      </c>
      <c r="F36" s="21">
        <v>84.305000000000021</v>
      </c>
      <c r="G36" s="21">
        <v>82.523999999999944</v>
      </c>
      <c r="H36" s="21">
        <v>91.43499999999996</v>
      </c>
      <c r="I36" s="21">
        <v>107.20899999999992</v>
      </c>
      <c r="J36" s="21">
        <v>113.51399999999998</v>
      </c>
      <c r="K36" s="21">
        <v>102.30399999999995</v>
      </c>
      <c r="L36" s="21">
        <v>99.741999999999976</v>
      </c>
      <c r="M36" s="21">
        <v>106.08199999999994</v>
      </c>
      <c r="N36" s="21">
        <v>97.458999999999961</v>
      </c>
      <c r="O36" s="21">
        <v>97.332999999999984</v>
      </c>
      <c r="P36" s="11">
        <f t="shared" si="0"/>
        <v>1266.0579999999998</v>
      </c>
      <c r="Q36" s="11">
        <f t="shared" si="1"/>
        <v>865.44199999999978</v>
      </c>
      <c r="R36" s="11">
        <f t="shared" si="2"/>
        <v>400.61599999999981</v>
      </c>
      <c r="S36" s="21">
        <v>0</v>
      </c>
      <c r="T36" s="11">
        <f t="shared" si="3"/>
        <v>1266.0579999999995</v>
      </c>
    </row>
    <row r="37" spans="1:20" x14ac:dyDescent="0.25">
      <c r="A37" s="9">
        <v>38002</v>
      </c>
      <c r="B37" s="10" t="s">
        <v>47</v>
      </c>
      <c r="C37" s="21">
        <v>32.595999999999997</v>
      </c>
      <c r="D37" s="21">
        <v>24.602999999999994</v>
      </c>
      <c r="E37" s="21">
        <v>22.398999999999997</v>
      </c>
      <c r="F37" s="21">
        <v>23.719999999999995</v>
      </c>
      <c r="G37" s="21">
        <v>26.773999999999994</v>
      </c>
      <c r="H37" s="21">
        <v>19.026999999999997</v>
      </c>
      <c r="I37" s="21">
        <v>26.695999999999998</v>
      </c>
      <c r="J37" s="21">
        <v>28.289000000000001</v>
      </c>
      <c r="K37" s="21">
        <v>30.45</v>
      </c>
      <c r="L37" s="21">
        <v>19.265999999999998</v>
      </c>
      <c r="M37" s="21">
        <v>31.289000000000001</v>
      </c>
      <c r="N37" s="21">
        <v>27.228000000000002</v>
      </c>
      <c r="O37" s="21">
        <v>11.656000000000001</v>
      </c>
      <c r="P37" s="11">
        <f t="shared" ref="P37:P68" si="4">SUM(C37:O37)</f>
        <v>323.99299999999999</v>
      </c>
      <c r="Q37" s="11">
        <f t="shared" ref="Q37:Q68" si="5">SUM(C37:K37)</f>
        <v>234.55399999999997</v>
      </c>
      <c r="R37" s="11">
        <f t="shared" ref="R37:R68" si="6">SUM(L37:O37)</f>
        <v>89.439000000000007</v>
      </c>
      <c r="S37" s="21">
        <v>18.281999999999996</v>
      </c>
      <c r="T37" s="11">
        <f t="shared" ref="T37:T68" si="7">SUM(Q37:S37)</f>
        <v>342.27499999999998</v>
      </c>
    </row>
    <row r="38" spans="1:20" x14ac:dyDescent="0.25">
      <c r="A38" s="9">
        <v>49003</v>
      </c>
      <c r="B38" s="10" t="s">
        <v>48</v>
      </c>
      <c r="C38" s="21">
        <v>79.764999999999958</v>
      </c>
      <c r="D38" s="21">
        <v>61.670999999999992</v>
      </c>
      <c r="E38" s="21">
        <v>68.932999999999979</v>
      </c>
      <c r="F38" s="21">
        <v>52.286000000000001</v>
      </c>
      <c r="G38" s="21">
        <v>75.268999999999977</v>
      </c>
      <c r="H38" s="21">
        <v>73.364999999999995</v>
      </c>
      <c r="I38" s="21">
        <v>57.827999999999996</v>
      </c>
      <c r="J38" s="21">
        <v>64.326999999999998</v>
      </c>
      <c r="K38" s="21">
        <v>73.990000000000023</v>
      </c>
      <c r="L38" s="21">
        <v>59.415000000000013</v>
      </c>
      <c r="M38" s="21">
        <v>69.402999999999992</v>
      </c>
      <c r="N38" s="21">
        <v>63.798000000000002</v>
      </c>
      <c r="O38" s="21">
        <v>77.304999999999993</v>
      </c>
      <c r="P38" s="11">
        <f t="shared" si="4"/>
        <v>877.35499999999979</v>
      </c>
      <c r="Q38" s="11">
        <f t="shared" si="5"/>
        <v>607.43399999999986</v>
      </c>
      <c r="R38" s="11">
        <f t="shared" si="6"/>
        <v>269.92099999999999</v>
      </c>
      <c r="S38" s="21">
        <v>0</v>
      </c>
      <c r="T38" s="11">
        <f t="shared" si="7"/>
        <v>877.35499999999979</v>
      </c>
    </row>
    <row r="39" spans="1:20" x14ac:dyDescent="0.25">
      <c r="A39" s="9">
        <v>5006</v>
      </c>
      <c r="B39" s="10" t="s">
        <v>49</v>
      </c>
      <c r="C39" s="21">
        <v>27.605999999999995</v>
      </c>
      <c r="D39" s="21">
        <v>37.448000000000008</v>
      </c>
      <c r="E39" s="21">
        <v>32.917999999999999</v>
      </c>
      <c r="F39" s="21">
        <v>28.725999999999999</v>
      </c>
      <c r="G39" s="21">
        <v>30.753000000000007</v>
      </c>
      <c r="H39" s="21">
        <v>31.238999999999997</v>
      </c>
      <c r="I39" s="21">
        <v>37.758000000000003</v>
      </c>
      <c r="J39" s="21">
        <v>33.179999999999993</v>
      </c>
      <c r="K39" s="21">
        <v>21.706000000000003</v>
      </c>
      <c r="L39" s="21">
        <v>20.735000000000007</v>
      </c>
      <c r="M39" s="21">
        <v>31.346999999999998</v>
      </c>
      <c r="N39" s="21">
        <v>29.551000000000002</v>
      </c>
      <c r="O39" s="21">
        <v>15.169</v>
      </c>
      <c r="P39" s="11">
        <f t="shared" si="4"/>
        <v>378.13600000000002</v>
      </c>
      <c r="Q39" s="11">
        <f t="shared" si="5"/>
        <v>281.33400000000006</v>
      </c>
      <c r="R39" s="11">
        <f t="shared" si="6"/>
        <v>96.802000000000007</v>
      </c>
      <c r="S39" s="21">
        <v>25.252000000000002</v>
      </c>
      <c r="T39" s="11">
        <f t="shared" si="7"/>
        <v>403.38800000000009</v>
      </c>
    </row>
    <row r="40" spans="1:20" x14ac:dyDescent="0.25">
      <c r="A40" s="9">
        <v>19004</v>
      </c>
      <c r="B40" s="10" t="s">
        <v>50</v>
      </c>
      <c r="C40" s="21">
        <v>46.43099999999999</v>
      </c>
      <c r="D40" s="21">
        <v>32.284000000000006</v>
      </c>
      <c r="E40" s="21">
        <v>39.528999999999989</v>
      </c>
      <c r="F40" s="21">
        <v>43.37299999999999</v>
      </c>
      <c r="G40" s="21">
        <v>31.750000000000004</v>
      </c>
      <c r="H40" s="21">
        <v>36.41599999999999</v>
      </c>
      <c r="I40" s="21">
        <v>38.526000000000003</v>
      </c>
      <c r="J40" s="21">
        <v>29.053999999999998</v>
      </c>
      <c r="K40" s="21">
        <v>32.059000000000005</v>
      </c>
      <c r="L40" s="21">
        <v>37.38000000000001</v>
      </c>
      <c r="M40" s="21">
        <v>51.10199999999999</v>
      </c>
      <c r="N40" s="21">
        <v>37.667000000000016</v>
      </c>
      <c r="O40" s="21">
        <v>40.547000000000004</v>
      </c>
      <c r="P40" s="11">
        <f t="shared" si="4"/>
        <v>496.11799999999999</v>
      </c>
      <c r="Q40" s="11">
        <f t="shared" si="5"/>
        <v>329.42199999999997</v>
      </c>
      <c r="R40" s="11">
        <f t="shared" si="6"/>
        <v>166.69600000000003</v>
      </c>
      <c r="S40" s="21">
        <v>25.433</v>
      </c>
      <c r="T40" s="11">
        <f t="shared" si="7"/>
        <v>521.55100000000004</v>
      </c>
    </row>
    <row r="41" spans="1:20" x14ac:dyDescent="0.25">
      <c r="A41" s="9">
        <v>56002</v>
      </c>
      <c r="B41" s="10" t="s">
        <v>51</v>
      </c>
      <c r="C41" s="21">
        <v>17.023</v>
      </c>
      <c r="D41" s="21">
        <v>18.597999999999999</v>
      </c>
      <c r="E41" s="21">
        <v>11.641999999999999</v>
      </c>
      <c r="F41" s="21">
        <v>12.808999999999999</v>
      </c>
      <c r="G41" s="21">
        <v>8.9019999999999992</v>
      </c>
      <c r="H41" s="21">
        <v>11.497999999999999</v>
      </c>
      <c r="I41" s="21">
        <v>10.611999999999998</v>
      </c>
      <c r="J41" s="21">
        <v>8.7799999999999994</v>
      </c>
      <c r="K41" s="21">
        <v>13.23</v>
      </c>
      <c r="L41" s="21">
        <v>3.9750000000000001</v>
      </c>
      <c r="M41" s="21">
        <v>5.66</v>
      </c>
      <c r="N41" s="21">
        <v>5.7719999999999994</v>
      </c>
      <c r="O41" s="21">
        <v>3.7279999999999998</v>
      </c>
      <c r="P41" s="11">
        <f t="shared" si="4"/>
        <v>132.22899999999998</v>
      </c>
      <c r="Q41" s="11">
        <f t="shared" si="5"/>
        <v>113.09399999999999</v>
      </c>
      <c r="R41" s="11">
        <f t="shared" si="6"/>
        <v>19.134999999999998</v>
      </c>
      <c r="S41" s="21">
        <v>4</v>
      </c>
      <c r="T41" s="11">
        <f t="shared" si="7"/>
        <v>136.22899999999998</v>
      </c>
    </row>
    <row r="42" spans="1:20" x14ac:dyDescent="0.25">
      <c r="A42" s="9">
        <v>51001</v>
      </c>
      <c r="B42" s="10" t="s">
        <v>52</v>
      </c>
      <c r="C42" s="21">
        <v>218.64300000000006</v>
      </c>
      <c r="D42" s="21">
        <v>221.61000000000007</v>
      </c>
      <c r="E42" s="21">
        <v>218.10400000000007</v>
      </c>
      <c r="F42" s="21">
        <v>223.53599999999997</v>
      </c>
      <c r="G42" s="21">
        <v>227.44299999999973</v>
      </c>
      <c r="H42" s="21">
        <v>193.27099999999976</v>
      </c>
      <c r="I42" s="21">
        <v>221.82299999999995</v>
      </c>
      <c r="J42" s="21">
        <v>181.51999999999998</v>
      </c>
      <c r="K42" s="21">
        <v>170.41399999999999</v>
      </c>
      <c r="L42" s="21">
        <v>214.322</v>
      </c>
      <c r="M42" s="21">
        <v>174.35499999999996</v>
      </c>
      <c r="N42" s="21">
        <v>127.217</v>
      </c>
      <c r="O42" s="21">
        <v>130.02299999999988</v>
      </c>
      <c r="P42" s="11">
        <f t="shared" si="4"/>
        <v>2522.280999999999</v>
      </c>
      <c r="Q42" s="11">
        <f t="shared" si="5"/>
        <v>1876.3639999999994</v>
      </c>
      <c r="R42" s="11">
        <f t="shared" si="6"/>
        <v>645.91699999999992</v>
      </c>
      <c r="S42" s="21">
        <v>31.127999999999993</v>
      </c>
      <c r="T42" s="11">
        <f t="shared" si="7"/>
        <v>2553.4089999999992</v>
      </c>
    </row>
    <row r="43" spans="1:20" x14ac:dyDescent="0.25">
      <c r="A43" s="9">
        <v>64002</v>
      </c>
      <c r="B43" s="10" t="s">
        <v>53</v>
      </c>
      <c r="C43" s="21">
        <v>28.602</v>
      </c>
      <c r="D43" s="21">
        <v>26.29</v>
      </c>
      <c r="E43" s="21">
        <v>32.968999999999994</v>
      </c>
      <c r="F43" s="21">
        <v>17.470000000000002</v>
      </c>
      <c r="G43" s="21">
        <v>25.022999999999993</v>
      </c>
      <c r="H43" s="21">
        <v>27.591000000000001</v>
      </c>
      <c r="I43" s="21">
        <v>14.641999999999998</v>
      </c>
      <c r="J43" s="21">
        <v>20.153999999999996</v>
      </c>
      <c r="K43" s="21">
        <v>23.614000000000001</v>
      </c>
      <c r="L43" s="21">
        <v>20.500999999999998</v>
      </c>
      <c r="M43" s="21">
        <v>16.271999999999998</v>
      </c>
      <c r="N43" s="21">
        <v>33.406999999999996</v>
      </c>
      <c r="O43" s="21">
        <v>22.823000000000004</v>
      </c>
      <c r="P43" s="11">
        <f t="shared" si="4"/>
        <v>309.35799999999995</v>
      </c>
      <c r="Q43" s="11">
        <f t="shared" si="5"/>
        <v>216.35499999999999</v>
      </c>
      <c r="R43" s="11">
        <f t="shared" si="6"/>
        <v>93.003</v>
      </c>
      <c r="S43" s="21">
        <v>14.745000000000001</v>
      </c>
      <c r="T43" s="11">
        <f t="shared" si="7"/>
        <v>324.10300000000001</v>
      </c>
    </row>
    <row r="44" spans="1:20" x14ac:dyDescent="0.25">
      <c r="A44" s="9">
        <v>20001</v>
      </c>
      <c r="B44" s="10" t="s">
        <v>54</v>
      </c>
      <c r="C44" s="21">
        <v>56.416000000000011</v>
      </c>
      <c r="D44" s="21">
        <v>1.677</v>
      </c>
      <c r="E44" s="21">
        <v>9.354000000000001</v>
      </c>
      <c r="F44" s="21">
        <v>48.328000000000024</v>
      </c>
      <c r="G44" s="21">
        <v>60.94599999999997</v>
      </c>
      <c r="H44" s="21">
        <v>64.336999999999975</v>
      </c>
      <c r="I44" s="21">
        <v>54.612000000000009</v>
      </c>
      <c r="J44" s="21">
        <v>2.4820000000000002</v>
      </c>
      <c r="K44" s="21">
        <v>2.0979999999999999</v>
      </c>
      <c r="L44" s="21">
        <v>1.175</v>
      </c>
      <c r="M44" s="21">
        <v>2.3780000000000001</v>
      </c>
      <c r="N44" s="21">
        <v>0.68500000000000005</v>
      </c>
      <c r="O44" s="21">
        <v>1.835</v>
      </c>
      <c r="P44" s="11">
        <f t="shared" si="4"/>
        <v>306.32300000000004</v>
      </c>
      <c r="Q44" s="11">
        <f t="shared" si="5"/>
        <v>300.25000000000006</v>
      </c>
      <c r="R44" s="11">
        <f t="shared" si="6"/>
        <v>6.0729999999999995</v>
      </c>
      <c r="S44" s="21">
        <v>0</v>
      </c>
      <c r="T44" s="11">
        <f t="shared" si="7"/>
        <v>306.32300000000004</v>
      </c>
    </row>
    <row r="45" spans="1:20" x14ac:dyDescent="0.25">
      <c r="A45" s="9">
        <v>23001</v>
      </c>
      <c r="B45" s="10" t="s">
        <v>55</v>
      </c>
      <c r="C45" s="21">
        <v>10.740000000000002</v>
      </c>
      <c r="D45" s="21">
        <v>3.34</v>
      </c>
      <c r="E45" s="21">
        <v>6.3119999999999994</v>
      </c>
      <c r="F45" s="21">
        <v>10.348000000000001</v>
      </c>
      <c r="G45" s="21">
        <v>5.0129999999999999</v>
      </c>
      <c r="H45" s="21">
        <v>11.193000000000001</v>
      </c>
      <c r="I45" s="21">
        <v>10.905999999999999</v>
      </c>
      <c r="J45" s="21">
        <v>11.017000000000001</v>
      </c>
      <c r="K45" s="21">
        <v>9.8140000000000001</v>
      </c>
      <c r="L45" s="21">
        <v>4.9550000000000001</v>
      </c>
      <c r="M45" s="21">
        <v>6.4159999999999995</v>
      </c>
      <c r="N45" s="21">
        <v>7.0269999999999992</v>
      </c>
      <c r="O45" s="21">
        <v>4.8360000000000003</v>
      </c>
      <c r="P45" s="11">
        <f t="shared" si="4"/>
        <v>101.91699999999999</v>
      </c>
      <c r="Q45" s="11">
        <f t="shared" si="5"/>
        <v>78.682999999999993</v>
      </c>
      <c r="R45" s="11">
        <f t="shared" si="6"/>
        <v>23.233999999999995</v>
      </c>
      <c r="S45" s="21">
        <v>7.5659999999999998</v>
      </c>
      <c r="T45" s="11">
        <f t="shared" si="7"/>
        <v>109.48299999999999</v>
      </c>
    </row>
    <row r="46" spans="1:20" x14ac:dyDescent="0.25">
      <c r="A46" s="9">
        <v>22005</v>
      </c>
      <c r="B46" s="10" t="s">
        <v>56</v>
      </c>
      <c r="C46" s="21">
        <v>14.358000000000001</v>
      </c>
      <c r="D46" s="21">
        <v>7.9149999999999991</v>
      </c>
      <c r="E46" s="21">
        <v>4.5</v>
      </c>
      <c r="F46" s="21">
        <v>8</v>
      </c>
      <c r="G46" s="21">
        <v>8.0500000000000007</v>
      </c>
      <c r="H46" s="21">
        <v>8.5469999999999988</v>
      </c>
      <c r="I46" s="21">
        <v>11.374000000000002</v>
      </c>
      <c r="J46" s="21">
        <v>9.0239999999999991</v>
      </c>
      <c r="K46" s="21">
        <v>7.7420000000000009</v>
      </c>
      <c r="L46" s="21">
        <v>9.5589999999999993</v>
      </c>
      <c r="M46" s="21">
        <v>14.150000000000002</v>
      </c>
      <c r="N46" s="21">
        <v>7.8549999999999995</v>
      </c>
      <c r="O46" s="21">
        <v>6.6680000000000001</v>
      </c>
      <c r="P46" s="11">
        <f t="shared" si="4"/>
        <v>117.742</v>
      </c>
      <c r="Q46" s="11">
        <f t="shared" si="5"/>
        <v>79.509999999999991</v>
      </c>
      <c r="R46" s="11">
        <f t="shared" si="6"/>
        <v>38.232000000000006</v>
      </c>
      <c r="S46" s="21">
        <v>11.939000000000002</v>
      </c>
      <c r="T46" s="11">
        <f t="shared" si="7"/>
        <v>129.68099999999998</v>
      </c>
    </row>
    <row r="47" spans="1:20" x14ac:dyDescent="0.25">
      <c r="A47" s="9">
        <v>16002</v>
      </c>
      <c r="B47" s="10" t="s">
        <v>57</v>
      </c>
      <c r="C47" s="21">
        <v>0.96099999999999997</v>
      </c>
      <c r="D47" s="21">
        <v>1.9</v>
      </c>
      <c r="E47" s="21">
        <v>1.0760000000000001</v>
      </c>
      <c r="F47" s="21">
        <v>0.73199999999999998</v>
      </c>
      <c r="G47" s="21">
        <v>2.1930000000000001</v>
      </c>
      <c r="H47" s="21">
        <v>0.95099999999999996</v>
      </c>
      <c r="I47" s="21">
        <v>0.71</v>
      </c>
      <c r="J47" s="21">
        <v>2.0670000000000002</v>
      </c>
      <c r="K47" s="21">
        <v>0</v>
      </c>
      <c r="L47" s="21">
        <v>1.8919999999999999</v>
      </c>
      <c r="M47" s="21">
        <v>0</v>
      </c>
      <c r="N47" s="21">
        <v>0</v>
      </c>
      <c r="O47" s="21">
        <v>0</v>
      </c>
      <c r="P47" s="11">
        <f t="shared" si="4"/>
        <v>12.481999999999999</v>
      </c>
      <c r="Q47" s="11">
        <f t="shared" si="5"/>
        <v>10.59</v>
      </c>
      <c r="R47" s="11">
        <f t="shared" si="6"/>
        <v>1.8919999999999999</v>
      </c>
      <c r="S47" s="21">
        <v>2.9710000000000001</v>
      </c>
      <c r="T47" s="11">
        <f t="shared" si="7"/>
        <v>15.452999999999999</v>
      </c>
    </row>
    <row r="48" spans="1:20" x14ac:dyDescent="0.25">
      <c r="A48" s="9">
        <v>61007</v>
      </c>
      <c r="B48" s="10" t="s">
        <v>58</v>
      </c>
      <c r="C48" s="21">
        <v>60.693000000000012</v>
      </c>
      <c r="D48" s="21">
        <v>51.067999999999998</v>
      </c>
      <c r="E48" s="21">
        <v>44.294999999999995</v>
      </c>
      <c r="F48" s="21">
        <v>58.329999999999984</v>
      </c>
      <c r="G48" s="21">
        <v>48.443999999999988</v>
      </c>
      <c r="H48" s="21">
        <v>55.583000000000006</v>
      </c>
      <c r="I48" s="21">
        <v>53.676999999999992</v>
      </c>
      <c r="J48" s="21">
        <v>42.191999999999986</v>
      </c>
      <c r="K48" s="21">
        <v>46.319000000000003</v>
      </c>
      <c r="L48" s="21">
        <v>41.43099999999999</v>
      </c>
      <c r="M48" s="21">
        <v>53.911999999999992</v>
      </c>
      <c r="N48" s="21">
        <v>52.366999999999997</v>
      </c>
      <c r="O48" s="21">
        <v>51.215000000000003</v>
      </c>
      <c r="P48" s="11">
        <f t="shared" si="4"/>
        <v>659.52600000000007</v>
      </c>
      <c r="Q48" s="11">
        <f t="shared" si="5"/>
        <v>460.60100000000006</v>
      </c>
      <c r="R48" s="11">
        <f t="shared" si="6"/>
        <v>198.92499999999998</v>
      </c>
      <c r="S48" s="21">
        <v>0</v>
      </c>
      <c r="T48" s="11">
        <f t="shared" si="7"/>
        <v>659.52600000000007</v>
      </c>
    </row>
    <row r="49" spans="1:20" x14ac:dyDescent="0.25">
      <c r="A49" s="9">
        <v>5003</v>
      </c>
      <c r="B49" s="10" t="s">
        <v>59</v>
      </c>
      <c r="C49" s="21">
        <v>31.882999999999999</v>
      </c>
      <c r="D49" s="21">
        <v>24.714999999999996</v>
      </c>
      <c r="E49" s="21">
        <v>22.163</v>
      </c>
      <c r="F49" s="21">
        <v>30.057000000000002</v>
      </c>
      <c r="G49" s="21">
        <v>33.717000000000006</v>
      </c>
      <c r="H49" s="21">
        <v>29.314999999999994</v>
      </c>
      <c r="I49" s="21">
        <v>23.241000000000003</v>
      </c>
      <c r="J49" s="21">
        <v>30.8</v>
      </c>
      <c r="K49" s="21">
        <v>35.603999999999999</v>
      </c>
      <c r="L49" s="21">
        <v>40.572999999999993</v>
      </c>
      <c r="M49" s="21">
        <v>30.795999999999999</v>
      </c>
      <c r="N49" s="21">
        <v>33.081000000000003</v>
      </c>
      <c r="O49" s="21">
        <v>26.256999999999991</v>
      </c>
      <c r="P49" s="11">
        <f t="shared" si="4"/>
        <v>392.202</v>
      </c>
      <c r="Q49" s="11">
        <f t="shared" si="5"/>
        <v>261.495</v>
      </c>
      <c r="R49" s="11">
        <f t="shared" si="6"/>
        <v>130.70699999999999</v>
      </c>
      <c r="S49" s="21">
        <v>13.159999999999998</v>
      </c>
      <c r="T49" s="11">
        <f t="shared" si="7"/>
        <v>405.36200000000002</v>
      </c>
    </row>
    <row r="50" spans="1:20" x14ac:dyDescent="0.25">
      <c r="A50" s="9">
        <v>28002</v>
      </c>
      <c r="B50" s="10" t="s">
        <v>60</v>
      </c>
      <c r="C50" s="21">
        <v>23.554999999999993</v>
      </c>
      <c r="D50" s="21">
        <v>18.535</v>
      </c>
      <c r="E50" s="21">
        <v>20.660999999999998</v>
      </c>
      <c r="F50" s="21">
        <v>18.207000000000001</v>
      </c>
      <c r="G50" s="21">
        <v>16.848999999999997</v>
      </c>
      <c r="H50" s="21">
        <v>22.899000000000001</v>
      </c>
      <c r="I50" s="21">
        <v>18.817</v>
      </c>
      <c r="J50" s="21">
        <v>16.513000000000005</v>
      </c>
      <c r="K50" s="21">
        <v>20.817999999999998</v>
      </c>
      <c r="L50" s="21">
        <v>18.190999999999999</v>
      </c>
      <c r="M50" s="21">
        <v>23.055999999999997</v>
      </c>
      <c r="N50" s="21">
        <v>16.372999999999998</v>
      </c>
      <c r="O50" s="21">
        <v>21.361000000000001</v>
      </c>
      <c r="P50" s="11">
        <f t="shared" si="4"/>
        <v>255.83499999999998</v>
      </c>
      <c r="Q50" s="11">
        <f t="shared" si="5"/>
        <v>176.85399999999998</v>
      </c>
      <c r="R50" s="11">
        <f t="shared" si="6"/>
        <v>78.980999999999995</v>
      </c>
      <c r="S50" s="21">
        <v>17.448999999999998</v>
      </c>
      <c r="T50" s="11">
        <f t="shared" si="7"/>
        <v>273.28399999999999</v>
      </c>
    </row>
    <row r="51" spans="1:20" x14ac:dyDescent="0.25">
      <c r="A51" s="9">
        <v>17001</v>
      </c>
      <c r="B51" s="10" t="s">
        <v>61</v>
      </c>
      <c r="C51" s="21">
        <v>17.13</v>
      </c>
      <c r="D51" s="21">
        <v>16.25</v>
      </c>
      <c r="E51" s="21">
        <v>17.279999999999998</v>
      </c>
      <c r="F51" s="21">
        <v>15.457999999999998</v>
      </c>
      <c r="G51" s="21">
        <v>20.760999999999999</v>
      </c>
      <c r="H51" s="21">
        <v>17.242000000000001</v>
      </c>
      <c r="I51" s="21">
        <v>27.408000000000005</v>
      </c>
      <c r="J51" s="21">
        <v>20.932999999999996</v>
      </c>
      <c r="K51" s="21">
        <v>16.414000000000001</v>
      </c>
      <c r="L51" s="21">
        <v>22.020999999999997</v>
      </c>
      <c r="M51" s="21">
        <v>23.312999999999995</v>
      </c>
      <c r="N51" s="21">
        <v>24.541</v>
      </c>
      <c r="O51" s="21">
        <v>16.643000000000001</v>
      </c>
      <c r="P51" s="11">
        <f t="shared" si="4"/>
        <v>255.39399999999995</v>
      </c>
      <c r="Q51" s="11">
        <f t="shared" si="5"/>
        <v>168.87599999999998</v>
      </c>
      <c r="R51" s="11">
        <f t="shared" si="6"/>
        <v>86.517999999999986</v>
      </c>
      <c r="S51" s="21">
        <v>13.903</v>
      </c>
      <c r="T51" s="11">
        <f t="shared" si="7"/>
        <v>269.29699999999997</v>
      </c>
    </row>
    <row r="52" spans="1:20" x14ac:dyDescent="0.25">
      <c r="A52" s="9">
        <v>44001</v>
      </c>
      <c r="B52" s="10" t="s">
        <v>62</v>
      </c>
      <c r="C52" s="21">
        <v>13.577999999999998</v>
      </c>
      <c r="D52" s="21">
        <v>9.6619999999999973</v>
      </c>
      <c r="E52" s="21">
        <v>7.6940000000000008</v>
      </c>
      <c r="F52" s="21">
        <v>10.487</v>
      </c>
      <c r="G52" s="21">
        <v>12.963000000000001</v>
      </c>
      <c r="H52" s="21">
        <v>13.837</v>
      </c>
      <c r="I52" s="21">
        <v>11.537000000000003</v>
      </c>
      <c r="J52" s="21">
        <v>9.570999999999998</v>
      </c>
      <c r="K52" s="21">
        <v>15.485000000000001</v>
      </c>
      <c r="L52" s="21">
        <v>9.6289999999999996</v>
      </c>
      <c r="M52" s="21">
        <v>16.548000000000002</v>
      </c>
      <c r="N52" s="21">
        <v>7.7510000000000003</v>
      </c>
      <c r="O52" s="21">
        <v>8.6590000000000007</v>
      </c>
      <c r="P52" s="11">
        <f t="shared" si="4"/>
        <v>147.40100000000001</v>
      </c>
      <c r="Q52" s="11">
        <f t="shared" si="5"/>
        <v>104.81400000000001</v>
      </c>
      <c r="R52" s="11">
        <f t="shared" si="6"/>
        <v>42.586999999999996</v>
      </c>
      <c r="S52" s="21">
        <v>10.520999999999999</v>
      </c>
      <c r="T52" s="11">
        <f t="shared" si="7"/>
        <v>157.922</v>
      </c>
    </row>
    <row r="53" spans="1:20" x14ac:dyDescent="0.25">
      <c r="A53" s="9">
        <v>46002</v>
      </c>
      <c r="B53" s="10" t="s">
        <v>63</v>
      </c>
      <c r="C53" s="21">
        <v>11.475</v>
      </c>
      <c r="D53" s="21">
        <v>12.048999999999999</v>
      </c>
      <c r="E53" s="21">
        <v>14.680000000000001</v>
      </c>
      <c r="F53" s="21">
        <v>12.024000000000001</v>
      </c>
      <c r="G53" s="21">
        <v>10.428000000000001</v>
      </c>
      <c r="H53" s="21">
        <v>14.164</v>
      </c>
      <c r="I53" s="21">
        <v>5.444</v>
      </c>
      <c r="J53" s="21">
        <v>8.1530000000000005</v>
      </c>
      <c r="K53" s="21">
        <v>10.53</v>
      </c>
      <c r="L53" s="21">
        <v>15.978</v>
      </c>
      <c r="M53" s="21">
        <v>15.919000000000002</v>
      </c>
      <c r="N53" s="21">
        <v>19.043999999999997</v>
      </c>
      <c r="O53" s="21">
        <v>20.821000000000002</v>
      </c>
      <c r="P53" s="11">
        <f t="shared" si="4"/>
        <v>170.70900000000003</v>
      </c>
      <c r="Q53" s="11">
        <f t="shared" si="5"/>
        <v>98.947000000000017</v>
      </c>
      <c r="R53" s="11">
        <f t="shared" si="6"/>
        <v>71.762</v>
      </c>
      <c r="S53" s="21">
        <v>0</v>
      </c>
      <c r="T53" s="11">
        <f t="shared" si="7"/>
        <v>170.709</v>
      </c>
    </row>
    <row r="54" spans="1:20" x14ac:dyDescent="0.25">
      <c r="A54" s="9">
        <v>24004</v>
      </c>
      <c r="B54" s="10" t="s">
        <v>64</v>
      </c>
      <c r="C54" s="21">
        <v>45.954999999999984</v>
      </c>
      <c r="D54" s="21">
        <v>28.484999999999999</v>
      </c>
      <c r="E54" s="21">
        <v>38.869999999999983</v>
      </c>
      <c r="F54" s="21">
        <v>34.547999999999995</v>
      </c>
      <c r="G54" s="21">
        <v>39.220999999999989</v>
      </c>
      <c r="H54" s="21">
        <v>34.437999999999988</v>
      </c>
      <c r="I54" s="21">
        <v>26.623000000000005</v>
      </c>
      <c r="J54" s="21">
        <v>18.286999999999999</v>
      </c>
      <c r="K54" s="21">
        <v>29.138999999999992</v>
      </c>
      <c r="L54" s="21">
        <v>23.140999999999998</v>
      </c>
      <c r="M54" s="21">
        <v>19.272000000000002</v>
      </c>
      <c r="N54" s="21">
        <v>14.858999999999998</v>
      </c>
      <c r="O54" s="21">
        <v>18.970000000000002</v>
      </c>
      <c r="P54" s="11">
        <f t="shared" si="4"/>
        <v>371.80799999999994</v>
      </c>
      <c r="Q54" s="11">
        <f t="shared" si="5"/>
        <v>295.56599999999992</v>
      </c>
      <c r="R54" s="11">
        <f t="shared" si="6"/>
        <v>76.24199999999999</v>
      </c>
      <c r="S54" s="21">
        <v>18.001999999999995</v>
      </c>
      <c r="T54" s="11">
        <f t="shared" si="7"/>
        <v>389.80999999999989</v>
      </c>
    </row>
    <row r="55" spans="1:20" x14ac:dyDescent="0.25">
      <c r="A55" s="9">
        <v>50003</v>
      </c>
      <c r="B55" s="10" t="s">
        <v>65</v>
      </c>
      <c r="C55" s="21">
        <v>78.987999999999985</v>
      </c>
      <c r="D55" s="21">
        <v>50.91</v>
      </c>
      <c r="E55" s="21">
        <v>52.895999999999979</v>
      </c>
      <c r="F55" s="21">
        <v>54.281999999999989</v>
      </c>
      <c r="G55" s="21">
        <v>50.213000000000008</v>
      </c>
      <c r="H55" s="21">
        <v>53.614999999999995</v>
      </c>
      <c r="I55" s="21">
        <v>49.861000000000004</v>
      </c>
      <c r="J55" s="21">
        <v>38.488999999999997</v>
      </c>
      <c r="K55" s="21">
        <v>45.429999999999986</v>
      </c>
      <c r="L55" s="21">
        <v>45.805999999999983</v>
      </c>
      <c r="M55" s="21">
        <v>45.472999999999985</v>
      </c>
      <c r="N55" s="21">
        <v>43.28</v>
      </c>
      <c r="O55" s="21">
        <v>50.17799999999999</v>
      </c>
      <c r="P55" s="11">
        <f t="shared" si="4"/>
        <v>659.42099999999982</v>
      </c>
      <c r="Q55" s="11">
        <f t="shared" si="5"/>
        <v>474.68399999999991</v>
      </c>
      <c r="R55" s="11">
        <f t="shared" si="6"/>
        <v>184.73699999999997</v>
      </c>
      <c r="S55" s="21">
        <v>0</v>
      </c>
      <c r="T55" s="11">
        <f t="shared" si="7"/>
        <v>659.42099999999982</v>
      </c>
    </row>
    <row r="56" spans="1:20" x14ac:dyDescent="0.25">
      <c r="A56" s="9">
        <v>14001</v>
      </c>
      <c r="B56" s="10" t="s">
        <v>66</v>
      </c>
      <c r="C56" s="21">
        <v>26.014999999999997</v>
      </c>
      <c r="D56" s="21">
        <v>25.585000000000001</v>
      </c>
      <c r="E56" s="21">
        <v>19.689999999999998</v>
      </c>
      <c r="F56" s="21">
        <v>25.08</v>
      </c>
      <c r="G56" s="21">
        <v>26.677000000000003</v>
      </c>
      <c r="H56" s="21">
        <v>23.342000000000006</v>
      </c>
      <c r="I56" s="21">
        <v>28.367999999999999</v>
      </c>
      <c r="J56" s="21">
        <v>18.285000000000004</v>
      </c>
      <c r="K56" s="21">
        <v>20.057999999999996</v>
      </c>
      <c r="L56" s="21">
        <v>21.462</v>
      </c>
      <c r="M56" s="21">
        <v>29.865999999999989</v>
      </c>
      <c r="N56" s="21">
        <v>19.638999999999996</v>
      </c>
      <c r="O56" s="21">
        <v>22.235000000000007</v>
      </c>
      <c r="P56" s="11">
        <f t="shared" si="4"/>
        <v>306.30200000000002</v>
      </c>
      <c r="Q56" s="11">
        <f t="shared" si="5"/>
        <v>213.1</v>
      </c>
      <c r="R56" s="11">
        <f t="shared" si="6"/>
        <v>93.201999999999998</v>
      </c>
      <c r="S56" s="21">
        <v>27.786999999999999</v>
      </c>
      <c r="T56" s="11">
        <f t="shared" si="7"/>
        <v>334.089</v>
      </c>
    </row>
    <row r="57" spans="1:20" x14ac:dyDescent="0.25">
      <c r="A57" s="9">
        <v>6002</v>
      </c>
      <c r="B57" s="10" t="s">
        <v>67</v>
      </c>
      <c r="C57" s="21">
        <v>19.335000000000001</v>
      </c>
      <c r="D57" s="21">
        <v>10.275</v>
      </c>
      <c r="E57" s="21">
        <v>17.138999999999999</v>
      </c>
      <c r="F57" s="21">
        <v>13.601999999999997</v>
      </c>
      <c r="G57" s="21">
        <v>9.5239999999999991</v>
      </c>
      <c r="H57" s="21">
        <v>6.5419999999999998</v>
      </c>
      <c r="I57" s="21">
        <v>6.6419999999999995</v>
      </c>
      <c r="J57" s="21">
        <v>10.882999999999997</v>
      </c>
      <c r="K57" s="21">
        <v>10.406999999999998</v>
      </c>
      <c r="L57" s="21">
        <v>12.481</v>
      </c>
      <c r="M57" s="21">
        <v>14.147000000000002</v>
      </c>
      <c r="N57" s="21">
        <v>17.207000000000001</v>
      </c>
      <c r="O57" s="21">
        <v>11.329999999999998</v>
      </c>
      <c r="P57" s="11">
        <f t="shared" si="4"/>
        <v>159.51399999999995</v>
      </c>
      <c r="Q57" s="11">
        <f t="shared" si="5"/>
        <v>104.34899999999998</v>
      </c>
      <c r="R57" s="11">
        <f t="shared" si="6"/>
        <v>55.164999999999999</v>
      </c>
      <c r="S57" s="21">
        <v>12.972</v>
      </c>
      <c r="T57" s="11">
        <f t="shared" si="7"/>
        <v>172.48599999999999</v>
      </c>
    </row>
    <row r="58" spans="1:20" x14ac:dyDescent="0.25">
      <c r="A58" s="9">
        <v>33001</v>
      </c>
      <c r="B58" s="10" t="s">
        <v>68</v>
      </c>
      <c r="C58" s="21">
        <v>43.23</v>
      </c>
      <c r="D58" s="21">
        <v>29.783000000000001</v>
      </c>
      <c r="E58" s="21">
        <v>35.393000000000001</v>
      </c>
      <c r="F58" s="21">
        <v>36.96200000000001</v>
      </c>
      <c r="G58" s="21">
        <v>36.819999999999986</v>
      </c>
      <c r="H58" s="21">
        <v>35.127999999999986</v>
      </c>
      <c r="I58" s="21">
        <v>30.324999999999999</v>
      </c>
      <c r="J58" s="21">
        <v>23.572999999999997</v>
      </c>
      <c r="K58" s="21">
        <v>29.087999999999997</v>
      </c>
      <c r="L58" s="21">
        <v>34.631999999999998</v>
      </c>
      <c r="M58" s="21">
        <v>21.233999999999998</v>
      </c>
      <c r="N58" s="21">
        <v>18.991</v>
      </c>
      <c r="O58" s="21">
        <v>23.49</v>
      </c>
      <c r="P58" s="11">
        <f t="shared" si="4"/>
        <v>398.649</v>
      </c>
      <c r="Q58" s="11">
        <f t="shared" si="5"/>
        <v>300.30200000000002</v>
      </c>
      <c r="R58" s="11">
        <f t="shared" si="6"/>
        <v>98.346999999999994</v>
      </c>
      <c r="S58" s="21">
        <v>5.6310000000000002</v>
      </c>
      <c r="T58" s="11">
        <f t="shared" si="7"/>
        <v>404.28</v>
      </c>
    </row>
    <row r="59" spans="1:20" x14ac:dyDescent="0.25">
      <c r="A59" s="9">
        <v>49004</v>
      </c>
      <c r="B59" s="10" t="s">
        <v>69</v>
      </c>
      <c r="C59" s="21">
        <v>38.747999999999998</v>
      </c>
      <c r="D59" s="21">
        <v>22.865999999999993</v>
      </c>
      <c r="E59" s="21">
        <v>41.061999999999991</v>
      </c>
      <c r="F59" s="21">
        <v>39.317999999999998</v>
      </c>
      <c r="G59" s="21">
        <v>32.238999999999997</v>
      </c>
      <c r="H59" s="21">
        <v>33.774999999999991</v>
      </c>
      <c r="I59" s="21">
        <v>31.706999999999994</v>
      </c>
      <c r="J59" s="21">
        <v>38.854999999999997</v>
      </c>
      <c r="K59" s="21">
        <v>29.035000000000007</v>
      </c>
      <c r="L59" s="21">
        <v>31.566000000000006</v>
      </c>
      <c r="M59" s="21">
        <v>32.146999999999998</v>
      </c>
      <c r="N59" s="21">
        <v>26.365000000000002</v>
      </c>
      <c r="O59" s="21">
        <v>37.808</v>
      </c>
      <c r="P59" s="11">
        <f t="shared" si="4"/>
        <v>435.49100000000004</v>
      </c>
      <c r="Q59" s="11">
        <f t="shared" si="5"/>
        <v>307.60500000000002</v>
      </c>
      <c r="R59" s="11">
        <f t="shared" si="6"/>
        <v>127.886</v>
      </c>
      <c r="S59" s="21">
        <v>24.494000000000007</v>
      </c>
      <c r="T59" s="11">
        <f t="shared" si="7"/>
        <v>459.98500000000001</v>
      </c>
    </row>
    <row r="60" spans="1:20" x14ac:dyDescent="0.25">
      <c r="A60" s="9">
        <v>63001</v>
      </c>
      <c r="B60" s="10" t="s">
        <v>70</v>
      </c>
      <c r="C60" s="21">
        <v>17.747</v>
      </c>
      <c r="D60" s="21">
        <v>16.674000000000003</v>
      </c>
      <c r="E60" s="21">
        <v>21.937999999999995</v>
      </c>
      <c r="F60" s="21">
        <v>16.699000000000002</v>
      </c>
      <c r="G60" s="21">
        <v>17.820000000000004</v>
      </c>
      <c r="H60" s="21">
        <v>16.546000000000003</v>
      </c>
      <c r="I60" s="21">
        <v>15.911</v>
      </c>
      <c r="J60" s="21">
        <v>14.981999999999998</v>
      </c>
      <c r="K60" s="21">
        <v>17.518999999999998</v>
      </c>
      <c r="L60" s="21">
        <v>17.711999999999996</v>
      </c>
      <c r="M60" s="21">
        <v>23.239000000000008</v>
      </c>
      <c r="N60" s="21">
        <v>22.646999999999995</v>
      </c>
      <c r="O60" s="21">
        <v>26.5</v>
      </c>
      <c r="P60" s="11">
        <f t="shared" si="4"/>
        <v>245.934</v>
      </c>
      <c r="Q60" s="11">
        <f t="shared" si="5"/>
        <v>155.83600000000001</v>
      </c>
      <c r="R60" s="11">
        <f t="shared" si="6"/>
        <v>90.097999999999999</v>
      </c>
      <c r="S60" s="21">
        <v>24.227999999999998</v>
      </c>
      <c r="T60" s="11">
        <f t="shared" si="7"/>
        <v>270.16200000000003</v>
      </c>
    </row>
    <row r="61" spans="1:20" x14ac:dyDescent="0.25">
      <c r="A61" s="9">
        <v>53001</v>
      </c>
      <c r="B61" s="10" t="s">
        <v>71</v>
      </c>
      <c r="C61" s="21">
        <v>6.5389999999999997</v>
      </c>
      <c r="D61" s="21">
        <v>15.271999999999998</v>
      </c>
      <c r="E61" s="21">
        <v>12.826999999999998</v>
      </c>
      <c r="F61" s="21">
        <v>19.82</v>
      </c>
      <c r="G61" s="21">
        <v>12.547000000000001</v>
      </c>
      <c r="H61" s="21">
        <v>18.117999999999999</v>
      </c>
      <c r="I61" s="21">
        <v>18.976000000000003</v>
      </c>
      <c r="J61" s="21">
        <v>14.324000000000002</v>
      </c>
      <c r="K61" s="21">
        <v>18.425999999999998</v>
      </c>
      <c r="L61" s="21">
        <v>16.191000000000003</v>
      </c>
      <c r="M61" s="21">
        <v>16.902000000000001</v>
      </c>
      <c r="N61" s="21">
        <v>17.314</v>
      </c>
      <c r="O61" s="21">
        <v>17.591999999999999</v>
      </c>
      <c r="P61" s="11">
        <f t="shared" si="4"/>
        <v>204.84800000000001</v>
      </c>
      <c r="Q61" s="11">
        <f t="shared" si="5"/>
        <v>136.84899999999999</v>
      </c>
      <c r="R61" s="11">
        <f t="shared" si="6"/>
        <v>67.998999999999995</v>
      </c>
      <c r="S61" s="21">
        <v>0</v>
      </c>
      <c r="T61" s="11">
        <f t="shared" si="7"/>
        <v>204.84799999999998</v>
      </c>
    </row>
    <row r="62" spans="1:20" x14ac:dyDescent="0.25">
      <c r="A62" s="9">
        <v>26004</v>
      </c>
      <c r="B62" s="10" t="s">
        <v>72</v>
      </c>
      <c r="C62" s="21">
        <v>43.980999999999995</v>
      </c>
      <c r="D62" s="21">
        <v>34.575999999999993</v>
      </c>
      <c r="E62" s="21">
        <v>30.401999999999987</v>
      </c>
      <c r="F62" s="21">
        <v>32.103999999999999</v>
      </c>
      <c r="G62" s="21">
        <v>33.313999999999993</v>
      </c>
      <c r="H62" s="21">
        <v>25.503999999999987</v>
      </c>
      <c r="I62" s="21">
        <v>23.391999999999996</v>
      </c>
      <c r="J62" s="21">
        <v>31.929000000000006</v>
      </c>
      <c r="K62" s="21">
        <v>24.764000000000003</v>
      </c>
      <c r="L62" s="21">
        <v>23.568000000000001</v>
      </c>
      <c r="M62" s="21">
        <v>25.162999999999997</v>
      </c>
      <c r="N62" s="21">
        <v>30.985000000000007</v>
      </c>
      <c r="O62" s="21">
        <v>24.607999999999997</v>
      </c>
      <c r="P62" s="11">
        <f t="shared" si="4"/>
        <v>384.28999999999996</v>
      </c>
      <c r="Q62" s="11">
        <f t="shared" si="5"/>
        <v>279.96599999999995</v>
      </c>
      <c r="R62" s="11">
        <f t="shared" si="6"/>
        <v>104.32400000000001</v>
      </c>
      <c r="S62" s="21">
        <v>22.027999999999992</v>
      </c>
      <c r="T62" s="11">
        <f t="shared" si="7"/>
        <v>406.31799999999998</v>
      </c>
    </row>
    <row r="63" spans="1:20" x14ac:dyDescent="0.25">
      <c r="A63" s="9">
        <v>6006</v>
      </c>
      <c r="B63" s="10" t="s">
        <v>73</v>
      </c>
      <c r="C63" s="21">
        <v>40.98299999999999</v>
      </c>
      <c r="D63" s="21">
        <v>49.124999999999986</v>
      </c>
      <c r="E63" s="21">
        <v>36.619</v>
      </c>
      <c r="F63" s="21">
        <v>43.128</v>
      </c>
      <c r="G63" s="21">
        <v>39.652999999999999</v>
      </c>
      <c r="H63" s="21">
        <v>46.131999999999998</v>
      </c>
      <c r="I63" s="21">
        <v>50.975000000000009</v>
      </c>
      <c r="J63" s="21">
        <v>36.147999999999996</v>
      </c>
      <c r="K63" s="21">
        <v>37.808000000000007</v>
      </c>
      <c r="L63" s="21">
        <v>39.088000000000001</v>
      </c>
      <c r="M63" s="21">
        <v>32.956000000000003</v>
      </c>
      <c r="N63" s="21">
        <v>41.284999999999975</v>
      </c>
      <c r="O63" s="21">
        <v>39.387000000000008</v>
      </c>
      <c r="P63" s="11">
        <f t="shared" si="4"/>
        <v>533.28699999999992</v>
      </c>
      <c r="Q63" s="11">
        <f t="shared" si="5"/>
        <v>380.57099999999991</v>
      </c>
      <c r="R63" s="11">
        <f t="shared" si="6"/>
        <v>152.71599999999998</v>
      </c>
      <c r="S63" s="21">
        <v>0.91200000000000003</v>
      </c>
      <c r="T63" s="11">
        <f t="shared" si="7"/>
        <v>534.19899999999996</v>
      </c>
    </row>
    <row r="64" spans="1:20" x14ac:dyDescent="0.25">
      <c r="A64" s="9">
        <v>27001</v>
      </c>
      <c r="B64" s="10" t="s">
        <v>74</v>
      </c>
      <c r="C64" s="21">
        <v>18.567999999999998</v>
      </c>
      <c r="D64" s="21">
        <v>22.026</v>
      </c>
      <c r="E64" s="21">
        <v>29.224999999999998</v>
      </c>
      <c r="F64" s="21">
        <v>21.602999999999998</v>
      </c>
      <c r="G64" s="21">
        <v>24.548999999999999</v>
      </c>
      <c r="H64" s="21">
        <v>19.738</v>
      </c>
      <c r="I64" s="21">
        <v>19.840999999999998</v>
      </c>
      <c r="J64" s="21">
        <v>23.012999999999995</v>
      </c>
      <c r="K64" s="21">
        <v>27.671000000000003</v>
      </c>
      <c r="L64" s="21">
        <v>34.739999999999995</v>
      </c>
      <c r="M64" s="21">
        <v>20.113</v>
      </c>
      <c r="N64" s="21">
        <v>28.034000000000002</v>
      </c>
      <c r="O64" s="21">
        <v>20.134</v>
      </c>
      <c r="P64" s="11">
        <f t="shared" si="4"/>
        <v>309.255</v>
      </c>
      <c r="Q64" s="11">
        <f t="shared" si="5"/>
        <v>206.23399999999998</v>
      </c>
      <c r="R64" s="11">
        <f t="shared" si="6"/>
        <v>103.021</v>
      </c>
      <c r="S64" s="21">
        <v>0</v>
      </c>
      <c r="T64" s="11">
        <f t="shared" si="7"/>
        <v>309.255</v>
      </c>
    </row>
    <row r="65" spans="1:20" x14ac:dyDescent="0.25">
      <c r="A65" s="9">
        <v>28003</v>
      </c>
      <c r="B65" s="10" t="s">
        <v>75</v>
      </c>
      <c r="C65" s="21">
        <v>74.901999999999973</v>
      </c>
      <c r="D65" s="21">
        <v>75.19099999999996</v>
      </c>
      <c r="E65" s="21">
        <v>68.432999999999964</v>
      </c>
      <c r="F65" s="21">
        <v>64.06599999999996</v>
      </c>
      <c r="G65" s="21">
        <v>63.370999999999988</v>
      </c>
      <c r="H65" s="21">
        <v>68.738999999999976</v>
      </c>
      <c r="I65" s="21">
        <v>65.757999999999981</v>
      </c>
      <c r="J65" s="21">
        <v>54.245999999999981</v>
      </c>
      <c r="K65" s="21">
        <v>70.077999999999989</v>
      </c>
      <c r="L65" s="21">
        <v>55.355000000000004</v>
      </c>
      <c r="M65" s="21">
        <v>54.111000000000011</v>
      </c>
      <c r="N65" s="21">
        <v>54.030999999999992</v>
      </c>
      <c r="O65" s="21">
        <v>44.628000000000007</v>
      </c>
      <c r="P65" s="11">
        <f t="shared" si="4"/>
        <v>812.90899999999976</v>
      </c>
      <c r="Q65" s="11">
        <f t="shared" si="5"/>
        <v>604.78399999999976</v>
      </c>
      <c r="R65" s="11">
        <f t="shared" si="6"/>
        <v>208.12500000000003</v>
      </c>
      <c r="S65" s="21">
        <v>35.136999999999993</v>
      </c>
      <c r="T65" s="11">
        <f t="shared" si="7"/>
        <v>848.04599999999971</v>
      </c>
    </row>
    <row r="66" spans="1:20" x14ac:dyDescent="0.25">
      <c r="A66" s="9">
        <v>30001</v>
      </c>
      <c r="B66" s="10" t="s">
        <v>76</v>
      </c>
      <c r="C66" s="21">
        <v>31.191999999999997</v>
      </c>
      <c r="D66" s="21">
        <v>22.713999999999999</v>
      </c>
      <c r="E66" s="21">
        <v>30.841999999999999</v>
      </c>
      <c r="F66" s="21">
        <v>28.860999999999997</v>
      </c>
      <c r="G66" s="21">
        <v>17.458999999999996</v>
      </c>
      <c r="H66" s="21">
        <v>21.651999999999997</v>
      </c>
      <c r="I66" s="21">
        <v>24.907000000000004</v>
      </c>
      <c r="J66" s="21">
        <v>23.639999999999997</v>
      </c>
      <c r="K66" s="21">
        <v>32.720000000000006</v>
      </c>
      <c r="L66" s="21">
        <v>28.131999999999994</v>
      </c>
      <c r="M66" s="21">
        <v>33.610999999999997</v>
      </c>
      <c r="N66" s="21">
        <v>27.365000000000002</v>
      </c>
      <c r="O66" s="21">
        <v>31.61600000000001</v>
      </c>
      <c r="P66" s="11">
        <f t="shared" si="4"/>
        <v>354.71099999999996</v>
      </c>
      <c r="Q66" s="11">
        <f t="shared" si="5"/>
        <v>233.98699999999997</v>
      </c>
      <c r="R66" s="11">
        <f t="shared" si="6"/>
        <v>120.72400000000002</v>
      </c>
      <c r="S66" s="21">
        <v>13.661999999999999</v>
      </c>
      <c r="T66" s="11">
        <f t="shared" si="7"/>
        <v>368.37299999999999</v>
      </c>
    </row>
    <row r="67" spans="1:20" x14ac:dyDescent="0.25">
      <c r="A67" s="9">
        <v>31001</v>
      </c>
      <c r="B67" s="10" t="s">
        <v>77</v>
      </c>
      <c r="C67" s="21">
        <v>22.731000000000005</v>
      </c>
      <c r="D67" s="21">
        <v>12.722999999999999</v>
      </c>
      <c r="E67" s="21">
        <v>15.516</v>
      </c>
      <c r="F67" s="21">
        <v>16.858000000000001</v>
      </c>
      <c r="G67" s="21">
        <v>19.442000000000004</v>
      </c>
      <c r="H67" s="21">
        <v>9.2989999999999995</v>
      </c>
      <c r="I67" s="21">
        <v>20.544</v>
      </c>
      <c r="J67" s="21">
        <v>17.567999999999998</v>
      </c>
      <c r="K67" s="21">
        <v>19.099000000000004</v>
      </c>
      <c r="L67" s="21">
        <v>17.064</v>
      </c>
      <c r="M67" s="21">
        <v>17.727000000000004</v>
      </c>
      <c r="N67" s="21">
        <v>12.34</v>
      </c>
      <c r="O67" s="21">
        <v>14.654999999999998</v>
      </c>
      <c r="P67" s="11">
        <f t="shared" si="4"/>
        <v>215.56600000000003</v>
      </c>
      <c r="Q67" s="11">
        <f t="shared" si="5"/>
        <v>153.78000000000003</v>
      </c>
      <c r="R67" s="11">
        <f t="shared" si="6"/>
        <v>61.786000000000001</v>
      </c>
      <c r="S67" s="21">
        <v>0</v>
      </c>
      <c r="T67" s="11">
        <f t="shared" si="7"/>
        <v>215.56600000000003</v>
      </c>
    </row>
    <row r="68" spans="1:20" x14ac:dyDescent="0.25">
      <c r="A68" s="9">
        <v>41002</v>
      </c>
      <c r="B68" s="10" t="s">
        <v>78</v>
      </c>
      <c r="C68" s="21">
        <v>486.85500000000042</v>
      </c>
      <c r="D68" s="21">
        <v>455.47600000000045</v>
      </c>
      <c r="E68" s="21">
        <v>437.60300000000018</v>
      </c>
      <c r="F68" s="21">
        <v>468.78300000000019</v>
      </c>
      <c r="G68" s="21">
        <v>454.62100000000055</v>
      </c>
      <c r="H68" s="21">
        <v>482.44200000000001</v>
      </c>
      <c r="I68" s="21">
        <v>466.0230000000002</v>
      </c>
      <c r="J68" s="21">
        <v>491.77800000000025</v>
      </c>
      <c r="K68" s="21">
        <v>460.17000000000047</v>
      </c>
      <c r="L68" s="21">
        <v>453.19400000000098</v>
      </c>
      <c r="M68" s="21">
        <v>457.09500000000025</v>
      </c>
      <c r="N68" s="21">
        <v>414.12400000000025</v>
      </c>
      <c r="O68" s="21">
        <v>372.27299999999991</v>
      </c>
      <c r="P68" s="11">
        <f t="shared" si="4"/>
        <v>5900.4370000000044</v>
      </c>
      <c r="Q68" s="11">
        <f t="shared" si="5"/>
        <v>4203.751000000002</v>
      </c>
      <c r="R68" s="11">
        <f t="shared" si="6"/>
        <v>1696.6860000000013</v>
      </c>
      <c r="S68" s="21">
        <v>48.795999999999985</v>
      </c>
      <c r="T68" s="11">
        <f t="shared" si="7"/>
        <v>5949.2330000000038</v>
      </c>
    </row>
    <row r="69" spans="1:20" x14ac:dyDescent="0.25">
      <c r="A69" s="9">
        <v>14002</v>
      </c>
      <c r="B69" s="10" t="s">
        <v>79</v>
      </c>
      <c r="C69" s="21">
        <v>10.301</v>
      </c>
      <c r="D69" s="21">
        <v>8.077</v>
      </c>
      <c r="E69" s="21">
        <v>14.334999999999999</v>
      </c>
      <c r="F69" s="21">
        <v>15.838000000000001</v>
      </c>
      <c r="G69" s="21">
        <v>13.558999999999999</v>
      </c>
      <c r="H69" s="21">
        <v>12.517000000000001</v>
      </c>
      <c r="I69" s="21">
        <v>12.57</v>
      </c>
      <c r="J69" s="21">
        <v>13.897999999999998</v>
      </c>
      <c r="K69" s="21">
        <v>15.170999999999999</v>
      </c>
      <c r="L69" s="21">
        <v>15.016999999999999</v>
      </c>
      <c r="M69" s="21">
        <v>8.6020000000000003</v>
      </c>
      <c r="N69" s="21">
        <v>7.2049999999999992</v>
      </c>
      <c r="O69" s="21">
        <v>17.454000000000001</v>
      </c>
      <c r="P69" s="11">
        <f t="shared" ref="P69:P100" si="8">SUM(C69:O69)</f>
        <v>164.54400000000001</v>
      </c>
      <c r="Q69" s="11">
        <f t="shared" ref="Q69:Q100" si="9">SUM(C69:K69)</f>
        <v>116.26599999999999</v>
      </c>
      <c r="R69" s="11">
        <f t="shared" ref="R69:R100" si="10">SUM(L69:O69)</f>
        <v>48.277999999999999</v>
      </c>
      <c r="S69" s="21">
        <v>10.536999999999999</v>
      </c>
      <c r="T69" s="11">
        <f t="shared" ref="T69:T100" si="11">SUM(Q69:S69)</f>
        <v>175.08099999999999</v>
      </c>
    </row>
    <row r="70" spans="1:20" x14ac:dyDescent="0.25">
      <c r="A70" s="9">
        <v>10001</v>
      </c>
      <c r="B70" s="10" t="s">
        <v>80</v>
      </c>
      <c r="C70" s="21">
        <v>13.675000000000001</v>
      </c>
      <c r="D70" s="21">
        <v>11.635</v>
      </c>
      <c r="E70" s="21">
        <v>11.674000000000001</v>
      </c>
      <c r="F70" s="21">
        <v>8.0009999999999994</v>
      </c>
      <c r="G70" s="21">
        <v>9.9409999999999989</v>
      </c>
      <c r="H70" s="21">
        <v>11.473999999999998</v>
      </c>
      <c r="I70" s="21">
        <v>9.0489999999999995</v>
      </c>
      <c r="J70" s="21">
        <v>11.315</v>
      </c>
      <c r="K70" s="21">
        <v>12.113999999999999</v>
      </c>
      <c r="L70" s="21">
        <v>5.7429999999999994</v>
      </c>
      <c r="M70" s="21">
        <v>9.7570000000000014</v>
      </c>
      <c r="N70" s="21">
        <v>6.714999999999999</v>
      </c>
      <c r="O70" s="21">
        <v>8.3630000000000013</v>
      </c>
      <c r="P70" s="11">
        <f t="shared" si="8"/>
        <v>129.45600000000002</v>
      </c>
      <c r="Q70" s="11">
        <f t="shared" si="9"/>
        <v>98.878000000000014</v>
      </c>
      <c r="R70" s="11">
        <f t="shared" si="10"/>
        <v>30.578000000000003</v>
      </c>
      <c r="S70" s="21">
        <v>9.7469999999999999</v>
      </c>
      <c r="T70" s="11">
        <f t="shared" si="11"/>
        <v>139.20300000000003</v>
      </c>
    </row>
    <row r="71" spans="1:20" x14ac:dyDescent="0.25">
      <c r="A71" s="9">
        <v>34002</v>
      </c>
      <c r="B71" s="10" t="s">
        <v>81</v>
      </c>
      <c r="C71" s="21">
        <v>17.622</v>
      </c>
      <c r="D71" s="21">
        <v>14.634999999999998</v>
      </c>
      <c r="E71" s="21">
        <v>18.451999999999995</v>
      </c>
      <c r="F71" s="21">
        <v>18.192</v>
      </c>
      <c r="G71" s="21">
        <v>15.151</v>
      </c>
      <c r="H71" s="21">
        <v>16.600999999999999</v>
      </c>
      <c r="I71" s="21">
        <v>8.7740000000000009</v>
      </c>
      <c r="J71" s="21">
        <v>14.687000000000001</v>
      </c>
      <c r="K71" s="21">
        <v>18.181000000000001</v>
      </c>
      <c r="L71" s="21">
        <v>20.358999999999998</v>
      </c>
      <c r="M71" s="21">
        <v>15.023999999999999</v>
      </c>
      <c r="N71" s="21">
        <v>10.606</v>
      </c>
      <c r="O71" s="21">
        <v>12.175999999999998</v>
      </c>
      <c r="P71" s="11">
        <f t="shared" si="8"/>
        <v>200.45999999999998</v>
      </c>
      <c r="Q71" s="11">
        <f t="shared" si="9"/>
        <v>142.29499999999999</v>
      </c>
      <c r="R71" s="11">
        <f t="shared" si="10"/>
        <v>58.164999999999992</v>
      </c>
      <c r="S71" s="21">
        <v>14.09</v>
      </c>
      <c r="T71" s="11">
        <f t="shared" si="11"/>
        <v>214.54999999999998</v>
      </c>
    </row>
    <row r="72" spans="1:20" x14ac:dyDescent="0.25">
      <c r="A72" s="9">
        <v>51002</v>
      </c>
      <c r="B72" s="10" t="s">
        <v>82</v>
      </c>
      <c r="C72" s="21">
        <v>34.781000000000006</v>
      </c>
      <c r="D72" s="21">
        <v>28.938999999999997</v>
      </c>
      <c r="E72" s="21">
        <v>34.755000000000003</v>
      </c>
      <c r="F72" s="21">
        <v>43.940000000000005</v>
      </c>
      <c r="G72" s="21">
        <v>37.347999999999992</v>
      </c>
      <c r="H72" s="21">
        <v>41.220000000000006</v>
      </c>
      <c r="I72" s="21">
        <v>42.154000000000011</v>
      </c>
      <c r="J72" s="21">
        <v>23.846000000000004</v>
      </c>
      <c r="K72" s="21">
        <v>35.772000000000006</v>
      </c>
      <c r="L72" s="21">
        <v>38.929000000000009</v>
      </c>
      <c r="M72" s="21">
        <v>40.825000000000017</v>
      </c>
      <c r="N72" s="21">
        <v>33.655000000000008</v>
      </c>
      <c r="O72" s="21">
        <v>37.388999999999989</v>
      </c>
      <c r="P72" s="11">
        <f t="shared" si="8"/>
        <v>473.55300000000005</v>
      </c>
      <c r="Q72" s="11">
        <f t="shared" si="9"/>
        <v>322.755</v>
      </c>
      <c r="R72" s="11">
        <f t="shared" si="10"/>
        <v>150.798</v>
      </c>
      <c r="S72" s="21">
        <v>14.262000000000002</v>
      </c>
      <c r="T72" s="11">
        <f t="shared" si="11"/>
        <v>487.815</v>
      </c>
    </row>
    <row r="73" spans="1:20" x14ac:dyDescent="0.25">
      <c r="A73" s="9">
        <v>56006</v>
      </c>
      <c r="B73" s="10" t="s">
        <v>83</v>
      </c>
      <c r="C73" s="21">
        <v>20.356999999999999</v>
      </c>
      <c r="D73" s="21">
        <v>12.997999999999999</v>
      </c>
      <c r="E73" s="21">
        <v>24.286999999999999</v>
      </c>
      <c r="F73" s="21">
        <v>26.323999999999998</v>
      </c>
      <c r="G73" s="21">
        <v>8.1329999999999991</v>
      </c>
      <c r="H73" s="21">
        <v>20.510999999999999</v>
      </c>
      <c r="I73" s="21">
        <v>17.960999999999999</v>
      </c>
      <c r="J73" s="21">
        <v>10.187000000000001</v>
      </c>
      <c r="K73" s="21">
        <v>17.182000000000002</v>
      </c>
      <c r="L73" s="21">
        <v>9.5519999999999996</v>
      </c>
      <c r="M73" s="21">
        <v>15.604000000000001</v>
      </c>
      <c r="N73" s="21">
        <v>15.229000000000001</v>
      </c>
      <c r="O73" s="21">
        <v>12.177000000000001</v>
      </c>
      <c r="P73" s="11">
        <f t="shared" si="8"/>
        <v>210.50200000000001</v>
      </c>
      <c r="Q73" s="11">
        <f t="shared" si="9"/>
        <v>157.94</v>
      </c>
      <c r="R73" s="11">
        <f t="shared" si="10"/>
        <v>52.561999999999998</v>
      </c>
      <c r="S73" s="21">
        <v>15</v>
      </c>
      <c r="T73" s="11">
        <f t="shared" si="11"/>
        <v>225.50200000000001</v>
      </c>
    </row>
    <row r="74" spans="1:20" x14ac:dyDescent="0.25">
      <c r="A74" s="9">
        <v>23002</v>
      </c>
      <c r="B74" s="10" t="s">
        <v>84</v>
      </c>
      <c r="C74" s="21">
        <v>33.193999999999988</v>
      </c>
      <c r="D74" s="21">
        <v>31.509</v>
      </c>
      <c r="E74" s="21">
        <v>48.012000000000008</v>
      </c>
      <c r="F74" s="21">
        <v>52.283000000000001</v>
      </c>
      <c r="G74" s="21">
        <v>52.961999999999989</v>
      </c>
      <c r="H74" s="21">
        <v>47.864000000000004</v>
      </c>
      <c r="I74" s="21">
        <v>71.802999999999983</v>
      </c>
      <c r="J74" s="21">
        <v>44.765000000000001</v>
      </c>
      <c r="K74" s="21">
        <v>56.447000000000003</v>
      </c>
      <c r="L74" s="21">
        <v>50.092999999999989</v>
      </c>
      <c r="M74" s="21">
        <v>48.418999999999997</v>
      </c>
      <c r="N74" s="21">
        <v>57.776999999999973</v>
      </c>
      <c r="O74" s="21">
        <v>37.944000000000003</v>
      </c>
      <c r="P74" s="11">
        <f t="shared" si="8"/>
        <v>633.07199999999978</v>
      </c>
      <c r="Q74" s="11">
        <f t="shared" si="9"/>
        <v>438.83899999999994</v>
      </c>
      <c r="R74" s="11">
        <f t="shared" si="10"/>
        <v>194.23299999999995</v>
      </c>
      <c r="S74" s="21">
        <v>20.818000000000001</v>
      </c>
      <c r="T74" s="11">
        <f t="shared" si="11"/>
        <v>653.88999999999987</v>
      </c>
    </row>
    <row r="75" spans="1:20" x14ac:dyDescent="0.25">
      <c r="A75" s="9">
        <v>53002</v>
      </c>
      <c r="B75" s="10" t="s">
        <v>85</v>
      </c>
      <c r="C75" s="21">
        <v>9.52</v>
      </c>
      <c r="D75" s="21">
        <v>10.55</v>
      </c>
      <c r="E75" s="21">
        <v>8.5340000000000007</v>
      </c>
      <c r="F75" s="21">
        <v>11.465</v>
      </c>
      <c r="G75" s="21">
        <v>8.81</v>
      </c>
      <c r="H75" s="21">
        <v>8.4420000000000002</v>
      </c>
      <c r="I75" s="21">
        <v>8.5709999999999997</v>
      </c>
      <c r="J75" s="21">
        <v>7.2360000000000007</v>
      </c>
      <c r="K75" s="21">
        <v>6.0100000000000007</v>
      </c>
      <c r="L75" s="21">
        <v>8.0560000000000009</v>
      </c>
      <c r="M75" s="21">
        <v>3.8319999999999999</v>
      </c>
      <c r="N75" s="21">
        <v>6.8169999999999993</v>
      </c>
      <c r="O75" s="21">
        <v>8.0380000000000003</v>
      </c>
      <c r="P75" s="11">
        <f t="shared" si="8"/>
        <v>105.881</v>
      </c>
      <c r="Q75" s="11">
        <f t="shared" si="9"/>
        <v>79.138000000000019</v>
      </c>
      <c r="R75" s="11">
        <f t="shared" si="10"/>
        <v>26.743000000000002</v>
      </c>
      <c r="S75" s="21">
        <v>8.7749999999999986</v>
      </c>
      <c r="T75" s="11">
        <f t="shared" si="11"/>
        <v>114.65600000000003</v>
      </c>
    </row>
    <row r="76" spans="1:20" x14ac:dyDescent="0.25">
      <c r="A76" s="9">
        <v>48003</v>
      </c>
      <c r="B76" s="10" t="s">
        <v>86</v>
      </c>
      <c r="C76" s="21">
        <v>45.208999999999982</v>
      </c>
      <c r="D76" s="21">
        <v>23.599999999999998</v>
      </c>
      <c r="E76" s="21">
        <v>25.380999999999997</v>
      </c>
      <c r="F76" s="21">
        <v>22.371999999999996</v>
      </c>
      <c r="G76" s="21">
        <v>16.315000000000001</v>
      </c>
      <c r="H76" s="21">
        <v>17.017999999999994</v>
      </c>
      <c r="I76" s="21">
        <v>27.090999999999994</v>
      </c>
      <c r="J76" s="21">
        <v>23.648000000000007</v>
      </c>
      <c r="K76" s="21">
        <v>27.935000000000009</v>
      </c>
      <c r="L76" s="21">
        <v>25.931000000000001</v>
      </c>
      <c r="M76" s="21">
        <v>20.968</v>
      </c>
      <c r="N76" s="21">
        <v>21.732000000000003</v>
      </c>
      <c r="O76" s="21">
        <v>21.419999999999995</v>
      </c>
      <c r="P76" s="11">
        <f t="shared" si="8"/>
        <v>318.62000000000006</v>
      </c>
      <c r="Q76" s="11">
        <f t="shared" si="9"/>
        <v>228.56899999999999</v>
      </c>
      <c r="R76" s="11">
        <f t="shared" si="10"/>
        <v>90.050999999999988</v>
      </c>
      <c r="S76" s="21">
        <v>2.4939999999999998</v>
      </c>
      <c r="T76" s="11">
        <f t="shared" si="11"/>
        <v>321.11400000000003</v>
      </c>
    </row>
    <row r="77" spans="1:20" x14ac:dyDescent="0.25">
      <c r="A77" s="9">
        <v>2002</v>
      </c>
      <c r="B77" s="10" t="s">
        <v>87</v>
      </c>
      <c r="C77" s="21">
        <v>219.12199999999999</v>
      </c>
      <c r="D77" s="21">
        <v>214.202</v>
      </c>
      <c r="E77" s="21">
        <v>216.71000000000015</v>
      </c>
      <c r="F77" s="21">
        <v>234.65200000000002</v>
      </c>
      <c r="G77" s="21">
        <v>199.31099999999995</v>
      </c>
      <c r="H77" s="21">
        <v>239.59799999999998</v>
      </c>
      <c r="I77" s="21">
        <v>217.48599999999988</v>
      </c>
      <c r="J77" s="21">
        <v>225.619</v>
      </c>
      <c r="K77" s="21">
        <v>222.08299999999994</v>
      </c>
      <c r="L77" s="21">
        <v>234.33800000000014</v>
      </c>
      <c r="M77" s="21">
        <v>204.80999999999995</v>
      </c>
      <c r="N77" s="21">
        <v>176.16700000000006</v>
      </c>
      <c r="O77" s="21">
        <v>174.56099999999995</v>
      </c>
      <c r="P77" s="11">
        <f t="shared" si="8"/>
        <v>2778.6589999999997</v>
      </c>
      <c r="Q77" s="11">
        <f t="shared" si="9"/>
        <v>1988.7829999999997</v>
      </c>
      <c r="R77" s="11">
        <f t="shared" si="10"/>
        <v>789.87600000000009</v>
      </c>
      <c r="S77" s="21">
        <v>0</v>
      </c>
      <c r="T77" s="11">
        <f t="shared" si="11"/>
        <v>2778.6589999999997</v>
      </c>
    </row>
    <row r="78" spans="1:20" x14ac:dyDescent="0.25">
      <c r="A78" s="9">
        <v>22006</v>
      </c>
      <c r="B78" s="10" t="s">
        <v>88</v>
      </c>
      <c r="C78" s="21">
        <v>49.955999999999996</v>
      </c>
      <c r="D78" s="21">
        <v>37.725000000000009</v>
      </c>
      <c r="E78" s="21">
        <v>28.539999999999996</v>
      </c>
      <c r="F78" s="21">
        <v>27.882999999999999</v>
      </c>
      <c r="G78" s="21">
        <v>34.308000000000007</v>
      </c>
      <c r="H78" s="21">
        <v>36.196999999999989</v>
      </c>
      <c r="I78" s="21">
        <v>32.106999999999992</v>
      </c>
      <c r="J78" s="21">
        <v>28.593000000000007</v>
      </c>
      <c r="K78" s="21">
        <v>35.147000000000013</v>
      </c>
      <c r="L78" s="21">
        <v>26.484000000000005</v>
      </c>
      <c r="M78" s="21">
        <v>21.04</v>
      </c>
      <c r="N78" s="21">
        <v>30.702000000000002</v>
      </c>
      <c r="O78" s="21">
        <v>20.773999999999997</v>
      </c>
      <c r="P78" s="11">
        <f t="shared" si="8"/>
        <v>409.45600000000002</v>
      </c>
      <c r="Q78" s="11">
        <f t="shared" si="9"/>
        <v>310.45600000000002</v>
      </c>
      <c r="R78" s="11">
        <f t="shared" si="10"/>
        <v>99</v>
      </c>
      <c r="S78" s="21">
        <v>34.458999999999989</v>
      </c>
      <c r="T78" s="11">
        <f t="shared" si="11"/>
        <v>443.91500000000002</v>
      </c>
    </row>
    <row r="79" spans="1:20" x14ac:dyDescent="0.25">
      <c r="A79" s="9">
        <v>13003</v>
      </c>
      <c r="B79" s="10" t="s">
        <v>89</v>
      </c>
      <c r="C79" s="21">
        <v>22.018999999999998</v>
      </c>
      <c r="D79" s="21">
        <v>20.605</v>
      </c>
      <c r="E79" s="21">
        <v>19.757000000000001</v>
      </c>
      <c r="F79" s="21">
        <v>17.436</v>
      </c>
      <c r="G79" s="21">
        <v>18.307000000000002</v>
      </c>
      <c r="H79" s="21">
        <v>16.693999999999999</v>
      </c>
      <c r="I79" s="21">
        <v>20.258999999999997</v>
      </c>
      <c r="J79" s="21">
        <v>24.472999999999999</v>
      </c>
      <c r="K79" s="21">
        <v>20.760999999999996</v>
      </c>
      <c r="L79" s="21">
        <v>26.841999999999999</v>
      </c>
      <c r="M79" s="21">
        <v>21.555999999999997</v>
      </c>
      <c r="N79" s="21">
        <v>17.395000000000003</v>
      </c>
      <c r="O79" s="21">
        <v>16.803999999999998</v>
      </c>
      <c r="P79" s="11">
        <f t="shared" si="8"/>
        <v>262.90800000000002</v>
      </c>
      <c r="Q79" s="11">
        <f t="shared" si="9"/>
        <v>180.31100000000001</v>
      </c>
      <c r="R79" s="11">
        <f t="shared" si="10"/>
        <v>82.597000000000008</v>
      </c>
      <c r="S79" s="21">
        <v>17.771000000000001</v>
      </c>
      <c r="T79" s="11">
        <f t="shared" si="11"/>
        <v>280.67900000000003</v>
      </c>
    </row>
    <row r="80" spans="1:20" x14ac:dyDescent="0.25">
      <c r="A80" s="9">
        <v>2003</v>
      </c>
      <c r="B80" s="10" t="s">
        <v>90</v>
      </c>
      <c r="C80" s="21">
        <v>18.492999999999999</v>
      </c>
      <c r="D80" s="21">
        <v>16.213999999999999</v>
      </c>
      <c r="E80" s="21">
        <v>16.823000000000004</v>
      </c>
      <c r="F80" s="21">
        <v>22.279999999999998</v>
      </c>
      <c r="G80" s="21">
        <v>17.136000000000003</v>
      </c>
      <c r="H80" s="21">
        <v>17.716999999999999</v>
      </c>
      <c r="I80" s="21">
        <v>20.588999999999999</v>
      </c>
      <c r="J80" s="21">
        <v>14.761999999999999</v>
      </c>
      <c r="K80" s="21">
        <v>15.491000000000001</v>
      </c>
      <c r="L80" s="21">
        <v>9.5090000000000003</v>
      </c>
      <c r="M80" s="21">
        <v>13.998000000000003</v>
      </c>
      <c r="N80" s="21">
        <v>9.0779999999999994</v>
      </c>
      <c r="O80" s="21">
        <v>8.2110000000000003</v>
      </c>
      <c r="P80" s="11">
        <f t="shared" si="8"/>
        <v>200.30100000000002</v>
      </c>
      <c r="Q80" s="11">
        <f t="shared" si="9"/>
        <v>159.50500000000002</v>
      </c>
      <c r="R80" s="11">
        <f t="shared" si="10"/>
        <v>40.796000000000006</v>
      </c>
      <c r="S80" s="21">
        <v>5.9259999999999993</v>
      </c>
      <c r="T80" s="11">
        <f t="shared" si="11"/>
        <v>206.22700000000003</v>
      </c>
    </row>
    <row r="81" spans="1:20" x14ac:dyDescent="0.25">
      <c r="A81" s="9">
        <v>37003</v>
      </c>
      <c r="B81" s="10" t="s">
        <v>91</v>
      </c>
      <c r="C81" s="21">
        <v>12.734</v>
      </c>
      <c r="D81" s="21">
        <v>15.486000000000001</v>
      </c>
      <c r="E81" s="21">
        <v>13.136000000000001</v>
      </c>
      <c r="F81" s="21">
        <v>14.081</v>
      </c>
      <c r="G81" s="21">
        <v>13.404</v>
      </c>
      <c r="H81" s="21">
        <v>16.010999999999996</v>
      </c>
      <c r="I81" s="21">
        <v>10.429999999999998</v>
      </c>
      <c r="J81" s="21">
        <v>10.774999999999999</v>
      </c>
      <c r="K81" s="21">
        <v>14.482000000000001</v>
      </c>
      <c r="L81" s="21">
        <v>10.306000000000001</v>
      </c>
      <c r="M81" s="21">
        <v>10.539</v>
      </c>
      <c r="N81" s="21">
        <v>12.891000000000002</v>
      </c>
      <c r="O81" s="21">
        <v>10.031000000000001</v>
      </c>
      <c r="P81" s="11">
        <f t="shared" si="8"/>
        <v>164.30599999999998</v>
      </c>
      <c r="Q81" s="11">
        <f t="shared" si="9"/>
        <v>120.53899999999999</v>
      </c>
      <c r="R81" s="11">
        <f t="shared" si="10"/>
        <v>43.767000000000003</v>
      </c>
      <c r="S81" s="21">
        <v>14.943999999999999</v>
      </c>
      <c r="T81" s="11">
        <f t="shared" si="11"/>
        <v>179.24999999999997</v>
      </c>
    </row>
    <row r="82" spans="1:20" x14ac:dyDescent="0.25">
      <c r="A82" s="9">
        <v>35002</v>
      </c>
      <c r="B82" s="10" t="s">
        <v>92</v>
      </c>
      <c r="C82" s="21">
        <v>24.849999999999998</v>
      </c>
      <c r="D82" s="21">
        <v>20.366999999999997</v>
      </c>
      <c r="E82" s="21">
        <v>22.997</v>
      </c>
      <c r="F82" s="21">
        <v>21.708999999999996</v>
      </c>
      <c r="G82" s="21">
        <v>22.791999999999998</v>
      </c>
      <c r="H82" s="21">
        <v>15.600999999999999</v>
      </c>
      <c r="I82" s="21">
        <v>21.627999999999993</v>
      </c>
      <c r="J82" s="21">
        <v>17.565999999999999</v>
      </c>
      <c r="K82" s="21">
        <v>15.423</v>
      </c>
      <c r="L82" s="21">
        <v>17.926000000000002</v>
      </c>
      <c r="M82" s="21">
        <v>14.090000000000002</v>
      </c>
      <c r="N82" s="21">
        <v>17.946000000000002</v>
      </c>
      <c r="O82" s="21">
        <v>15.954000000000001</v>
      </c>
      <c r="P82" s="11">
        <f t="shared" si="8"/>
        <v>248.84899999999999</v>
      </c>
      <c r="Q82" s="11">
        <f t="shared" si="9"/>
        <v>182.93299999999999</v>
      </c>
      <c r="R82" s="11">
        <f t="shared" si="10"/>
        <v>65.915999999999997</v>
      </c>
      <c r="S82" s="21">
        <v>12.283000000000001</v>
      </c>
      <c r="T82" s="11">
        <f t="shared" si="11"/>
        <v>261.13200000000001</v>
      </c>
    </row>
    <row r="83" spans="1:20" x14ac:dyDescent="0.25">
      <c r="A83" s="9">
        <v>7002</v>
      </c>
      <c r="B83" s="10" t="s">
        <v>93</v>
      </c>
      <c r="C83" s="21">
        <v>27.323999999999991</v>
      </c>
      <c r="D83" s="21">
        <v>21.225999999999999</v>
      </c>
      <c r="E83" s="21">
        <v>19.371999999999996</v>
      </c>
      <c r="F83" s="21">
        <v>26.060999999999996</v>
      </c>
      <c r="G83" s="21">
        <v>31.127000000000006</v>
      </c>
      <c r="H83" s="21">
        <v>24.697999999999997</v>
      </c>
      <c r="I83" s="21">
        <v>23.192</v>
      </c>
      <c r="J83" s="21">
        <v>32.823999999999991</v>
      </c>
      <c r="K83" s="21">
        <v>25.75</v>
      </c>
      <c r="L83" s="21">
        <v>25.121000000000002</v>
      </c>
      <c r="M83" s="21">
        <v>22.827999999999992</v>
      </c>
      <c r="N83" s="21">
        <v>21.882000000000005</v>
      </c>
      <c r="O83" s="21">
        <v>26.212000000000007</v>
      </c>
      <c r="P83" s="11">
        <f t="shared" si="8"/>
        <v>327.61699999999996</v>
      </c>
      <c r="Q83" s="11">
        <f t="shared" si="9"/>
        <v>231.57399999999998</v>
      </c>
      <c r="R83" s="11">
        <f t="shared" si="10"/>
        <v>96.043000000000006</v>
      </c>
      <c r="S83" s="21">
        <v>7.2640000000000002</v>
      </c>
      <c r="T83" s="11">
        <f t="shared" si="11"/>
        <v>334.88099999999997</v>
      </c>
    </row>
    <row r="84" spans="1:20" x14ac:dyDescent="0.25">
      <c r="A84" s="9">
        <v>38003</v>
      </c>
      <c r="B84" s="10" t="s">
        <v>94</v>
      </c>
      <c r="C84" s="21">
        <v>13.025</v>
      </c>
      <c r="D84" s="21">
        <v>20.146999999999998</v>
      </c>
      <c r="E84" s="21">
        <v>8.2889999999999997</v>
      </c>
      <c r="F84" s="21">
        <v>15.565999999999999</v>
      </c>
      <c r="G84" s="21">
        <v>12.555</v>
      </c>
      <c r="H84" s="21">
        <v>13.317999999999998</v>
      </c>
      <c r="I84" s="21">
        <v>10.585999999999999</v>
      </c>
      <c r="J84" s="21">
        <v>12.307</v>
      </c>
      <c r="K84" s="21">
        <v>9.1839999999999993</v>
      </c>
      <c r="L84" s="21">
        <v>7.3699999999999992</v>
      </c>
      <c r="M84" s="21">
        <v>10.032</v>
      </c>
      <c r="N84" s="21">
        <v>11.498999999999999</v>
      </c>
      <c r="O84" s="21">
        <v>10.179999999999998</v>
      </c>
      <c r="P84" s="11">
        <f t="shared" si="8"/>
        <v>154.05799999999999</v>
      </c>
      <c r="Q84" s="11">
        <f t="shared" si="9"/>
        <v>114.97699999999999</v>
      </c>
      <c r="R84" s="11">
        <f t="shared" si="10"/>
        <v>39.080999999999996</v>
      </c>
      <c r="S84" s="21">
        <v>8.234</v>
      </c>
      <c r="T84" s="11">
        <f t="shared" si="11"/>
        <v>162.292</v>
      </c>
    </row>
    <row r="85" spans="1:20" x14ac:dyDescent="0.25">
      <c r="A85" s="9">
        <v>45005</v>
      </c>
      <c r="B85" s="10" t="s">
        <v>95</v>
      </c>
      <c r="C85" s="21">
        <v>24.362999999999996</v>
      </c>
      <c r="D85" s="21">
        <v>20.517999999999997</v>
      </c>
      <c r="E85" s="21">
        <v>14.260000000000002</v>
      </c>
      <c r="F85" s="21">
        <v>23.626999999999999</v>
      </c>
      <c r="G85" s="21">
        <v>25.936999999999994</v>
      </c>
      <c r="H85" s="21">
        <v>21.033999999999995</v>
      </c>
      <c r="I85" s="21">
        <v>18.031999999999996</v>
      </c>
      <c r="J85" s="21">
        <v>16.510999999999999</v>
      </c>
      <c r="K85" s="21">
        <v>14.07</v>
      </c>
      <c r="L85" s="21">
        <v>13.782</v>
      </c>
      <c r="M85" s="21">
        <v>15.838999999999999</v>
      </c>
      <c r="N85" s="21">
        <v>15.422000000000002</v>
      </c>
      <c r="O85" s="21">
        <v>9.359</v>
      </c>
      <c r="P85" s="11">
        <f t="shared" si="8"/>
        <v>232.75399999999996</v>
      </c>
      <c r="Q85" s="11">
        <f t="shared" si="9"/>
        <v>178.35199999999995</v>
      </c>
      <c r="R85" s="11">
        <f t="shared" si="10"/>
        <v>54.402000000000001</v>
      </c>
      <c r="S85" s="21">
        <v>12.004999999999999</v>
      </c>
      <c r="T85" s="11">
        <f t="shared" si="11"/>
        <v>244.75899999999996</v>
      </c>
    </row>
    <row r="86" spans="1:20" x14ac:dyDescent="0.25">
      <c r="A86" s="9">
        <v>40001</v>
      </c>
      <c r="B86" s="10" t="s">
        <v>96</v>
      </c>
      <c r="C86" s="21">
        <v>39.72999999999999</v>
      </c>
      <c r="D86" s="21">
        <v>28.178999999999998</v>
      </c>
      <c r="E86" s="21">
        <v>35.10799999999999</v>
      </c>
      <c r="F86" s="21">
        <v>49.96</v>
      </c>
      <c r="G86" s="21">
        <v>40.913999999999987</v>
      </c>
      <c r="H86" s="21">
        <v>38.262</v>
      </c>
      <c r="I86" s="21">
        <v>43.65100000000001</v>
      </c>
      <c r="J86" s="21">
        <v>48.661000000000001</v>
      </c>
      <c r="K86" s="21">
        <v>39.258000000000003</v>
      </c>
      <c r="L86" s="21">
        <v>49.342999999999989</v>
      </c>
      <c r="M86" s="21">
        <v>61.87</v>
      </c>
      <c r="N86" s="21">
        <v>55.332999999999984</v>
      </c>
      <c r="O86" s="21">
        <v>54.917000000000002</v>
      </c>
      <c r="P86" s="11">
        <f t="shared" si="8"/>
        <v>585.18599999999992</v>
      </c>
      <c r="Q86" s="11">
        <f t="shared" si="9"/>
        <v>363.72299999999996</v>
      </c>
      <c r="R86" s="11">
        <f t="shared" si="10"/>
        <v>221.46299999999999</v>
      </c>
      <c r="S86" s="21">
        <v>0</v>
      </c>
      <c r="T86" s="11">
        <f t="shared" si="11"/>
        <v>585.18599999999992</v>
      </c>
    </row>
    <row r="87" spans="1:20" x14ac:dyDescent="0.25">
      <c r="A87" s="9">
        <v>52004</v>
      </c>
      <c r="B87" s="10" t="s">
        <v>97</v>
      </c>
      <c r="C87" s="21">
        <v>20.365999999999996</v>
      </c>
      <c r="D87" s="21">
        <v>24.866000000000003</v>
      </c>
      <c r="E87" s="21">
        <v>21.630999999999997</v>
      </c>
      <c r="F87" s="21">
        <v>20.385000000000002</v>
      </c>
      <c r="G87" s="21">
        <v>23.861999999999995</v>
      </c>
      <c r="H87" s="21">
        <v>21.537999999999997</v>
      </c>
      <c r="I87" s="21">
        <v>14.332999999999998</v>
      </c>
      <c r="J87" s="21">
        <v>20.116000000000003</v>
      </c>
      <c r="K87" s="21">
        <v>16.140999999999998</v>
      </c>
      <c r="L87" s="21">
        <v>27.046999999999993</v>
      </c>
      <c r="M87" s="21">
        <v>28.192000000000004</v>
      </c>
      <c r="N87" s="21">
        <v>18.915000000000003</v>
      </c>
      <c r="O87" s="21">
        <v>18.149000000000001</v>
      </c>
      <c r="P87" s="11">
        <f t="shared" si="8"/>
        <v>275.541</v>
      </c>
      <c r="Q87" s="11">
        <f t="shared" si="9"/>
        <v>183.238</v>
      </c>
      <c r="R87" s="11">
        <f t="shared" si="10"/>
        <v>92.302999999999997</v>
      </c>
      <c r="S87" s="21">
        <v>0</v>
      </c>
      <c r="T87" s="11">
        <f t="shared" si="11"/>
        <v>275.541</v>
      </c>
    </row>
    <row r="88" spans="1:20" x14ac:dyDescent="0.25">
      <c r="A88" s="9">
        <v>41004</v>
      </c>
      <c r="B88" s="10" t="s">
        <v>98</v>
      </c>
      <c r="C88" s="21">
        <v>79.606999999999985</v>
      </c>
      <c r="D88" s="21">
        <v>81.257000000000019</v>
      </c>
      <c r="E88" s="21">
        <v>79.170000000000016</v>
      </c>
      <c r="F88" s="21">
        <v>78.319000000000003</v>
      </c>
      <c r="G88" s="21">
        <v>72.567999999999998</v>
      </c>
      <c r="H88" s="21">
        <v>88.486000000000033</v>
      </c>
      <c r="I88" s="21">
        <v>88.520999999999987</v>
      </c>
      <c r="J88" s="21">
        <v>82.022999999999996</v>
      </c>
      <c r="K88" s="21">
        <v>80.608000000000004</v>
      </c>
      <c r="L88" s="21">
        <v>88.241999999999962</v>
      </c>
      <c r="M88" s="21">
        <v>87.521999999999935</v>
      </c>
      <c r="N88" s="21">
        <v>77.083999999999989</v>
      </c>
      <c r="O88" s="21">
        <v>74.030000000000015</v>
      </c>
      <c r="P88" s="11">
        <f t="shared" si="8"/>
        <v>1057.4369999999999</v>
      </c>
      <c r="Q88" s="11">
        <f t="shared" si="9"/>
        <v>730.55899999999997</v>
      </c>
      <c r="R88" s="11">
        <f t="shared" si="10"/>
        <v>326.87799999999993</v>
      </c>
      <c r="S88" s="21">
        <v>62.186999999999976</v>
      </c>
      <c r="T88" s="11">
        <f t="shared" si="11"/>
        <v>1119.6239999999998</v>
      </c>
    </row>
    <row r="89" spans="1:20" x14ac:dyDescent="0.25">
      <c r="A89" s="9">
        <v>44002</v>
      </c>
      <c r="B89" s="10" t="s">
        <v>99</v>
      </c>
      <c r="C89" s="21">
        <v>21.528000000000002</v>
      </c>
      <c r="D89" s="21">
        <v>11.772</v>
      </c>
      <c r="E89" s="21">
        <v>18.524999999999999</v>
      </c>
      <c r="F89" s="21">
        <v>14.400000000000002</v>
      </c>
      <c r="G89" s="21">
        <v>14.756999999999996</v>
      </c>
      <c r="H89" s="21">
        <v>11.385</v>
      </c>
      <c r="I89" s="21">
        <v>14.417</v>
      </c>
      <c r="J89" s="21">
        <v>17.474999999999998</v>
      </c>
      <c r="K89" s="21">
        <v>15.097999999999999</v>
      </c>
      <c r="L89" s="21">
        <v>9.4870000000000001</v>
      </c>
      <c r="M89" s="21">
        <v>12.219000000000001</v>
      </c>
      <c r="N89" s="21">
        <v>13.794000000000002</v>
      </c>
      <c r="O89" s="21">
        <v>10.894</v>
      </c>
      <c r="P89" s="11">
        <f t="shared" si="8"/>
        <v>185.751</v>
      </c>
      <c r="Q89" s="11">
        <f t="shared" si="9"/>
        <v>139.357</v>
      </c>
      <c r="R89" s="11">
        <f t="shared" si="10"/>
        <v>46.394000000000005</v>
      </c>
      <c r="S89" s="21">
        <v>10.525</v>
      </c>
      <c r="T89" s="11">
        <f t="shared" si="11"/>
        <v>196.27600000000001</v>
      </c>
    </row>
    <row r="90" spans="1:20" x14ac:dyDescent="0.25">
      <c r="A90" s="9">
        <v>42001</v>
      </c>
      <c r="B90" s="10" t="s">
        <v>100</v>
      </c>
      <c r="C90" s="21">
        <v>19.242999999999999</v>
      </c>
      <c r="D90" s="21">
        <v>24.565999999999995</v>
      </c>
      <c r="E90" s="21">
        <v>27.936999999999991</v>
      </c>
      <c r="F90" s="21">
        <v>23.448999999999995</v>
      </c>
      <c r="G90" s="21">
        <v>20.645999999999997</v>
      </c>
      <c r="H90" s="21">
        <v>23.02</v>
      </c>
      <c r="I90" s="21">
        <v>26.786000000000005</v>
      </c>
      <c r="J90" s="21">
        <v>25.361000000000004</v>
      </c>
      <c r="K90" s="21">
        <v>24.83700000000001</v>
      </c>
      <c r="L90" s="21">
        <v>18.760999999999999</v>
      </c>
      <c r="M90" s="21">
        <v>22.782999999999998</v>
      </c>
      <c r="N90" s="21">
        <v>13.571999999999999</v>
      </c>
      <c r="O90" s="21">
        <v>14.78</v>
      </c>
      <c r="P90" s="11">
        <f t="shared" si="8"/>
        <v>285.74099999999999</v>
      </c>
      <c r="Q90" s="11">
        <f t="shared" si="9"/>
        <v>215.845</v>
      </c>
      <c r="R90" s="11">
        <f t="shared" si="10"/>
        <v>69.896000000000001</v>
      </c>
      <c r="S90" s="21">
        <v>17.374999999999996</v>
      </c>
      <c r="T90" s="11">
        <f t="shared" si="11"/>
        <v>303.11599999999999</v>
      </c>
    </row>
    <row r="91" spans="1:20" x14ac:dyDescent="0.25">
      <c r="A91" s="9">
        <v>39002</v>
      </c>
      <c r="B91" s="10" t="s">
        <v>101</v>
      </c>
      <c r="C91" s="21">
        <v>101.76700000000002</v>
      </c>
      <c r="D91" s="21">
        <v>81.315999999999988</v>
      </c>
      <c r="E91" s="21">
        <v>64.869999999999962</v>
      </c>
      <c r="F91" s="21">
        <v>79.110000000000042</v>
      </c>
      <c r="G91" s="21">
        <v>79.987999999999985</v>
      </c>
      <c r="H91" s="21">
        <v>80.012999999999977</v>
      </c>
      <c r="I91" s="21">
        <v>84.813999999999965</v>
      </c>
      <c r="J91" s="21">
        <v>92.142999999999986</v>
      </c>
      <c r="K91" s="21">
        <v>77.588999999999984</v>
      </c>
      <c r="L91" s="21">
        <v>87.762000000000015</v>
      </c>
      <c r="M91" s="21">
        <v>83.305999999999997</v>
      </c>
      <c r="N91" s="21">
        <v>110.55399999999999</v>
      </c>
      <c r="O91" s="21">
        <v>82.023999999999987</v>
      </c>
      <c r="P91" s="11">
        <f t="shared" si="8"/>
        <v>1105.2559999999999</v>
      </c>
      <c r="Q91" s="11">
        <f t="shared" si="9"/>
        <v>741.6099999999999</v>
      </c>
      <c r="R91" s="11">
        <f t="shared" si="10"/>
        <v>363.64600000000002</v>
      </c>
      <c r="S91" s="21">
        <v>0</v>
      </c>
      <c r="T91" s="11">
        <f t="shared" si="11"/>
        <v>1105.2559999999999</v>
      </c>
    </row>
    <row r="92" spans="1:20" x14ac:dyDescent="0.25">
      <c r="A92" s="9">
        <v>60003</v>
      </c>
      <c r="B92" s="10" t="s">
        <v>102</v>
      </c>
      <c r="C92" s="21">
        <v>19.454999999999998</v>
      </c>
      <c r="D92" s="21">
        <v>11.314</v>
      </c>
      <c r="E92" s="21">
        <v>15.032999999999999</v>
      </c>
      <c r="F92" s="21">
        <v>16.210999999999999</v>
      </c>
      <c r="G92" s="21">
        <v>14.139999999999999</v>
      </c>
      <c r="H92" s="21">
        <v>12.590999999999999</v>
      </c>
      <c r="I92" s="21">
        <v>10.869</v>
      </c>
      <c r="J92" s="21">
        <v>15.180999999999999</v>
      </c>
      <c r="K92" s="21">
        <v>17.564</v>
      </c>
      <c r="L92" s="21">
        <v>14.6</v>
      </c>
      <c r="M92" s="21">
        <v>15.514999999999999</v>
      </c>
      <c r="N92" s="21">
        <v>11.665000000000001</v>
      </c>
      <c r="O92" s="21">
        <v>14.519</v>
      </c>
      <c r="P92" s="11">
        <f t="shared" si="8"/>
        <v>188.65699999999995</v>
      </c>
      <c r="Q92" s="11">
        <f t="shared" si="9"/>
        <v>132.35799999999998</v>
      </c>
      <c r="R92" s="11">
        <f t="shared" si="10"/>
        <v>56.298999999999999</v>
      </c>
      <c r="S92" s="21">
        <v>7.37</v>
      </c>
      <c r="T92" s="11">
        <f t="shared" si="11"/>
        <v>196.02699999999999</v>
      </c>
    </row>
    <row r="93" spans="1:20" x14ac:dyDescent="0.25">
      <c r="A93" s="9">
        <v>43007</v>
      </c>
      <c r="B93" s="10" t="s">
        <v>103</v>
      </c>
      <c r="C93" s="21">
        <v>45.292999999999992</v>
      </c>
      <c r="D93" s="21">
        <v>27.642999999999997</v>
      </c>
      <c r="E93" s="21">
        <v>23.111999999999998</v>
      </c>
      <c r="F93" s="21">
        <v>33.638999999999989</v>
      </c>
      <c r="G93" s="21">
        <v>37.806999999999995</v>
      </c>
      <c r="H93" s="21">
        <v>31.537999999999993</v>
      </c>
      <c r="I93" s="21">
        <v>27.925000000000001</v>
      </c>
      <c r="J93" s="21">
        <v>30.791</v>
      </c>
      <c r="K93" s="21">
        <v>25.822000000000006</v>
      </c>
      <c r="L93" s="21">
        <v>29.465999999999998</v>
      </c>
      <c r="M93" s="21">
        <v>24.269999999999996</v>
      </c>
      <c r="N93" s="21">
        <v>31.239000000000004</v>
      </c>
      <c r="O93" s="21">
        <v>24.623000000000001</v>
      </c>
      <c r="P93" s="11">
        <f t="shared" si="8"/>
        <v>393.16799999999995</v>
      </c>
      <c r="Q93" s="11">
        <f t="shared" si="9"/>
        <v>283.57</v>
      </c>
      <c r="R93" s="11">
        <f t="shared" si="10"/>
        <v>109.598</v>
      </c>
      <c r="S93" s="21">
        <v>37.813000000000002</v>
      </c>
      <c r="T93" s="11">
        <f t="shared" si="11"/>
        <v>430.98099999999999</v>
      </c>
    </row>
    <row r="94" spans="1:20" x14ac:dyDescent="0.25">
      <c r="A94" s="9">
        <v>15001</v>
      </c>
      <c r="B94" s="10" t="s">
        <v>104</v>
      </c>
      <c r="C94" s="21">
        <v>6.2720000000000002</v>
      </c>
      <c r="D94" s="21">
        <v>5.7949999999999999</v>
      </c>
      <c r="E94" s="21">
        <v>8.4920000000000009</v>
      </c>
      <c r="F94" s="21">
        <v>7.9649999999999999</v>
      </c>
      <c r="G94" s="21">
        <v>5.69</v>
      </c>
      <c r="H94" s="21">
        <v>9.5790000000000006</v>
      </c>
      <c r="I94" s="21">
        <v>10.906000000000001</v>
      </c>
      <c r="J94" s="21">
        <v>10.378000000000002</v>
      </c>
      <c r="K94" s="21">
        <v>9.0910000000000011</v>
      </c>
      <c r="L94" s="21">
        <v>12.704000000000001</v>
      </c>
      <c r="M94" s="21">
        <v>7.1580000000000004</v>
      </c>
      <c r="N94" s="21">
        <v>9.1669999999999998</v>
      </c>
      <c r="O94" s="21">
        <v>8.0540000000000003</v>
      </c>
      <c r="P94" s="11">
        <f t="shared" si="8"/>
        <v>111.25100000000002</v>
      </c>
      <c r="Q94" s="11">
        <f t="shared" si="9"/>
        <v>74.168000000000006</v>
      </c>
      <c r="R94" s="11">
        <f t="shared" si="10"/>
        <v>37.083000000000006</v>
      </c>
      <c r="S94" s="21">
        <v>5.68</v>
      </c>
      <c r="T94" s="11">
        <f t="shared" si="11"/>
        <v>116.93100000000001</v>
      </c>
    </row>
    <row r="95" spans="1:20" x14ac:dyDescent="0.25">
      <c r="A95" s="9">
        <v>15002</v>
      </c>
      <c r="B95" s="10" t="s">
        <v>105</v>
      </c>
      <c r="C95" s="21">
        <v>34.028999999999996</v>
      </c>
      <c r="D95" s="21">
        <v>31.44</v>
      </c>
      <c r="E95" s="21">
        <v>29.496999999999996</v>
      </c>
      <c r="F95" s="21">
        <v>31.877999999999997</v>
      </c>
      <c r="G95" s="21">
        <v>19.168000000000006</v>
      </c>
      <c r="H95" s="21">
        <v>32.109999999999985</v>
      </c>
      <c r="I95" s="21">
        <v>29.376999999999985</v>
      </c>
      <c r="J95" s="21">
        <v>21.155000000000005</v>
      </c>
      <c r="K95" s="21">
        <v>22.026000000000003</v>
      </c>
      <c r="L95" s="21">
        <v>26.947000000000003</v>
      </c>
      <c r="M95" s="21">
        <v>27.401000000000007</v>
      </c>
      <c r="N95" s="21">
        <v>24.468</v>
      </c>
      <c r="O95" s="21">
        <v>37.566000000000003</v>
      </c>
      <c r="P95" s="11">
        <f t="shared" si="8"/>
        <v>367.06200000000001</v>
      </c>
      <c r="Q95" s="11">
        <f t="shared" si="9"/>
        <v>250.67999999999998</v>
      </c>
      <c r="R95" s="11">
        <f t="shared" si="10"/>
        <v>116.38200000000002</v>
      </c>
      <c r="S95" s="21">
        <v>11.448000000000002</v>
      </c>
      <c r="T95" s="11">
        <f t="shared" si="11"/>
        <v>378.51</v>
      </c>
    </row>
    <row r="96" spans="1:20" x14ac:dyDescent="0.25">
      <c r="A96" s="9">
        <v>46001</v>
      </c>
      <c r="B96" s="10" t="s">
        <v>106</v>
      </c>
      <c r="C96" s="21">
        <v>225.21699999999993</v>
      </c>
      <c r="D96" s="21">
        <v>217.91400000000007</v>
      </c>
      <c r="E96" s="21">
        <v>226.8730000000001</v>
      </c>
      <c r="F96" s="21">
        <v>221.52200000000002</v>
      </c>
      <c r="G96" s="21">
        <v>234.52200000000002</v>
      </c>
      <c r="H96" s="21">
        <v>238.09400000000014</v>
      </c>
      <c r="I96" s="21">
        <v>219.04500000000004</v>
      </c>
      <c r="J96" s="21">
        <v>225.40999999999988</v>
      </c>
      <c r="K96" s="21">
        <v>228.45299999999995</v>
      </c>
      <c r="L96" s="21">
        <v>214.87700000000018</v>
      </c>
      <c r="M96" s="21">
        <v>180.24200000000002</v>
      </c>
      <c r="N96" s="21">
        <v>180.63300000000004</v>
      </c>
      <c r="O96" s="21">
        <v>163.40999999999977</v>
      </c>
      <c r="P96" s="11">
        <f t="shared" si="8"/>
        <v>2776.2120000000004</v>
      </c>
      <c r="Q96" s="11">
        <f t="shared" si="9"/>
        <v>2037.0500000000002</v>
      </c>
      <c r="R96" s="11">
        <f t="shared" si="10"/>
        <v>739.16199999999992</v>
      </c>
      <c r="S96" s="21">
        <v>19.875999999999998</v>
      </c>
      <c r="T96" s="11">
        <f t="shared" si="11"/>
        <v>2796.0880000000002</v>
      </c>
    </row>
    <row r="97" spans="1:20" x14ac:dyDescent="0.25">
      <c r="A97" s="9">
        <v>33002</v>
      </c>
      <c r="B97" s="10" t="s">
        <v>107</v>
      </c>
      <c r="C97" s="21">
        <v>21.917000000000005</v>
      </c>
      <c r="D97" s="21">
        <v>18.541000000000004</v>
      </c>
      <c r="E97" s="21">
        <v>22.306999999999999</v>
      </c>
      <c r="F97" s="21">
        <v>23.279</v>
      </c>
      <c r="G97" s="21">
        <v>13.463000000000001</v>
      </c>
      <c r="H97" s="21">
        <v>19.344999999999999</v>
      </c>
      <c r="I97" s="21">
        <v>15.382000000000001</v>
      </c>
      <c r="J97" s="21">
        <v>16.502000000000002</v>
      </c>
      <c r="K97" s="21">
        <v>18.850999999999996</v>
      </c>
      <c r="L97" s="21">
        <v>16.028999999999996</v>
      </c>
      <c r="M97" s="21">
        <v>17.761999999999997</v>
      </c>
      <c r="N97" s="21">
        <v>17.181000000000001</v>
      </c>
      <c r="O97" s="21">
        <v>18.267999999999997</v>
      </c>
      <c r="P97" s="11">
        <f t="shared" si="8"/>
        <v>238.82700000000003</v>
      </c>
      <c r="Q97" s="11">
        <f t="shared" si="9"/>
        <v>169.58700000000002</v>
      </c>
      <c r="R97" s="11">
        <f t="shared" si="10"/>
        <v>69.239999999999995</v>
      </c>
      <c r="S97" s="21">
        <v>7.617</v>
      </c>
      <c r="T97" s="11">
        <f t="shared" si="11"/>
        <v>246.44399999999999</v>
      </c>
    </row>
    <row r="98" spans="1:20" x14ac:dyDescent="0.25">
      <c r="A98" s="9">
        <v>25004</v>
      </c>
      <c r="B98" s="10" t="s">
        <v>108</v>
      </c>
      <c r="C98" s="21">
        <v>71.72699999999999</v>
      </c>
      <c r="D98" s="21">
        <v>69.55</v>
      </c>
      <c r="E98" s="21">
        <v>68.377999999999986</v>
      </c>
      <c r="F98" s="21">
        <v>63.537999999999975</v>
      </c>
      <c r="G98" s="21">
        <v>64.336999999999989</v>
      </c>
      <c r="H98" s="21">
        <v>67.832000000000008</v>
      </c>
      <c r="I98" s="21">
        <v>69.011999999999972</v>
      </c>
      <c r="J98" s="21">
        <v>77.742999999999995</v>
      </c>
      <c r="K98" s="21">
        <v>69.674999999999997</v>
      </c>
      <c r="L98" s="21">
        <v>63.532000000000011</v>
      </c>
      <c r="M98" s="21">
        <v>87.256</v>
      </c>
      <c r="N98" s="21">
        <v>83.08899999999997</v>
      </c>
      <c r="O98" s="21">
        <v>77.288000000000039</v>
      </c>
      <c r="P98" s="11">
        <f t="shared" si="8"/>
        <v>932.95699999999988</v>
      </c>
      <c r="Q98" s="11">
        <f t="shared" si="9"/>
        <v>621.79199999999992</v>
      </c>
      <c r="R98" s="11">
        <f t="shared" si="10"/>
        <v>311.16500000000002</v>
      </c>
      <c r="S98" s="21">
        <v>0</v>
      </c>
      <c r="T98" s="11">
        <f t="shared" si="11"/>
        <v>932.95699999999988</v>
      </c>
    </row>
    <row r="99" spans="1:20" x14ac:dyDescent="0.25">
      <c r="A99" s="9">
        <v>29004</v>
      </c>
      <c r="B99" s="10" t="s">
        <v>109</v>
      </c>
      <c r="C99" s="21">
        <v>51.412000000000006</v>
      </c>
      <c r="D99" s="21">
        <v>30.034999999999993</v>
      </c>
      <c r="E99" s="21">
        <v>34.448</v>
      </c>
      <c r="F99" s="21">
        <v>30.858999999999995</v>
      </c>
      <c r="G99" s="21">
        <v>27.355999999999998</v>
      </c>
      <c r="H99" s="21">
        <v>35.396000000000008</v>
      </c>
      <c r="I99" s="21">
        <v>34.079000000000001</v>
      </c>
      <c r="J99" s="21">
        <v>40.13600000000001</v>
      </c>
      <c r="K99" s="21">
        <v>39.698</v>
      </c>
      <c r="L99" s="21">
        <v>25.801000000000002</v>
      </c>
      <c r="M99" s="21">
        <v>29.560000000000002</v>
      </c>
      <c r="N99" s="21">
        <v>44.716999999999999</v>
      </c>
      <c r="O99" s="21">
        <v>32.81</v>
      </c>
      <c r="P99" s="11">
        <f t="shared" si="8"/>
        <v>456.30700000000002</v>
      </c>
      <c r="Q99" s="11">
        <f t="shared" si="9"/>
        <v>323.41900000000004</v>
      </c>
      <c r="R99" s="11">
        <f t="shared" si="10"/>
        <v>132.88800000000001</v>
      </c>
      <c r="S99" s="21">
        <v>0</v>
      </c>
      <c r="T99" s="11">
        <f t="shared" si="11"/>
        <v>456.30700000000002</v>
      </c>
    </row>
    <row r="100" spans="1:20" x14ac:dyDescent="0.25">
      <c r="A100" s="9">
        <v>17002</v>
      </c>
      <c r="B100" s="10" t="s">
        <v>110</v>
      </c>
      <c r="C100" s="21">
        <v>206.68800000000016</v>
      </c>
      <c r="D100" s="21">
        <v>166.06</v>
      </c>
      <c r="E100" s="21">
        <v>170.4489999999999</v>
      </c>
      <c r="F100" s="21">
        <v>183.21599999999995</v>
      </c>
      <c r="G100" s="21">
        <v>184.16299999999998</v>
      </c>
      <c r="H100" s="21">
        <v>171.54400000000004</v>
      </c>
      <c r="I100" s="21">
        <v>179.56499999999997</v>
      </c>
      <c r="J100" s="21">
        <v>190.12900000000002</v>
      </c>
      <c r="K100" s="21">
        <v>202.58500000000006</v>
      </c>
      <c r="L100" s="21">
        <v>201.52400000000009</v>
      </c>
      <c r="M100" s="21">
        <v>199.12300000000002</v>
      </c>
      <c r="N100" s="21">
        <v>192.70999999999992</v>
      </c>
      <c r="O100" s="21">
        <v>211.35800000000006</v>
      </c>
      <c r="P100" s="11">
        <f t="shared" si="8"/>
        <v>2459.1140000000005</v>
      </c>
      <c r="Q100" s="11">
        <f t="shared" si="9"/>
        <v>1654.3990000000003</v>
      </c>
      <c r="R100" s="11">
        <f t="shared" si="10"/>
        <v>804.71500000000003</v>
      </c>
      <c r="S100" s="21">
        <v>0</v>
      </c>
      <c r="T100" s="11">
        <f t="shared" si="11"/>
        <v>2459.1140000000005</v>
      </c>
    </row>
    <row r="101" spans="1:20" x14ac:dyDescent="0.25">
      <c r="A101" s="9">
        <v>62006</v>
      </c>
      <c r="B101" s="10" t="s">
        <v>111</v>
      </c>
      <c r="C101" s="21">
        <v>49.874999999999993</v>
      </c>
      <c r="D101" s="21">
        <v>46.273999999999987</v>
      </c>
      <c r="E101" s="21">
        <v>44.357999999999983</v>
      </c>
      <c r="F101" s="21">
        <v>40.259999999999991</v>
      </c>
      <c r="G101" s="21">
        <v>45.198</v>
      </c>
      <c r="H101" s="21">
        <v>49.186999999999998</v>
      </c>
      <c r="I101" s="21">
        <v>38.644000000000005</v>
      </c>
      <c r="J101" s="21">
        <v>33.172000000000004</v>
      </c>
      <c r="K101" s="21">
        <v>31.02399999999999</v>
      </c>
      <c r="L101" s="21">
        <v>45.504999999999995</v>
      </c>
      <c r="M101" s="21">
        <v>42.199000000000005</v>
      </c>
      <c r="N101" s="21">
        <v>37.918000000000006</v>
      </c>
      <c r="O101" s="21">
        <v>43.331999999999994</v>
      </c>
      <c r="P101" s="11">
        <f t="shared" ref="P101:P131" si="12">SUM(C101:O101)</f>
        <v>546.94599999999991</v>
      </c>
      <c r="Q101" s="11">
        <f t="shared" ref="Q101:Q131" si="13">SUM(C101:K101)</f>
        <v>377.99199999999996</v>
      </c>
      <c r="R101" s="11">
        <f t="shared" ref="R101:R131" si="14">SUM(L101:O101)</f>
        <v>168.95400000000001</v>
      </c>
      <c r="S101" s="21">
        <v>0</v>
      </c>
      <c r="T101" s="11">
        <f t="shared" ref="T101:T131" si="15">SUM(Q101:S101)</f>
        <v>546.94599999999991</v>
      </c>
    </row>
    <row r="102" spans="1:20" x14ac:dyDescent="0.25">
      <c r="A102" s="9">
        <v>43002</v>
      </c>
      <c r="B102" s="10" t="s">
        <v>112</v>
      </c>
      <c r="C102" s="21">
        <v>27.295000000000002</v>
      </c>
      <c r="D102" s="21">
        <v>16.603000000000002</v>
      </c>
      <c r="E102" s="21">
        <v>17.238999999999997</v>
      </c>
      <c r="F102" s="21">
        <v>25.165000000000003</v>
      </c>
      <c r="G102" s="21">
        <v>14.602</v>
      </c>
      <c r="H102" s="21">
        <v>19.419999999999998</v>
      </c>
      <c r="I102" s="21">
        <v>25.697000000000006</v>
      </c>
      <c r="J102" s="21">
        <v>15.581</v>
      </c>
      <c r="K102" s="21">
        <v>23.903000000000002</v>
      </c>
      <c r="L102" s="21">
        <v>15.209999999999999</v>
      </c>
      <c r="M102" s="21">
        <v>16.057000000000002</v>
      </c>
      <c r="N102" s="21">
        <v>14.051</v>
      </c>
      <c r="O102" s="21">
        <v>12.052</v>
      </c>
      <c r="P102" s="11">
        <f t="shared" si="12"/>
        <v>242.87499999999997</v>
      </c>
      <c r="Q102" s="11">
        <f t="shared" si="13"/>
        <v>185.505</v>
      </c>
      <c r="R102" s="11">
        <f t="shared" si="14"/>
        <v>57.370000000000005</v>
      </c>
      <c r="S102" s="21">
        <v>12.159999999999998</v>
      </c>
      <c r="T102" s="11">
        <f t="shared" si="15"/>
        <v>255.035</v>
      </c>
    </row>
    <row r="103" spans="1:20" x14ac:dyDescent="0.25">
      <c r="A103" s="9">
        <v>17003</v>
      </c>
      <c r="B103" s="10" t="s">
        <v>113</v>
      </c>
      <c r="C103" s="21">
        <v>14.827999999999998</v>
      </c>
      <c r="D103" s="21">
        <v>15.960999999999997</v>
      </c>
      <c r="E103" s="21">
        <v>14.797999999999996</v>
      </c>
      <c r="F103" s="21">
        <v>15.814999999999998</v>
      </c>
      <c r="G103" s="21">
        <v>16.381999999999994</v>
      </c>
      <c r="H103" s="21">
        <v>17.851999999999993</v>
      </c>
      <c r="I103" s="21">
        <v>21.660999999999998</v>
      </c>
      <c r="J103" s="21">
        <v>18.905999999999995</v>
      </c>
      <c r="K103" s="21">
        <v>15.056999999999997</v>
      </c>
      <c r="L103" s="21">
        <v>24.290999999999993</v>
      </c>
      <c r="M103" s="21">
        <v>12.952999999999999</v>
      </c>
      <c r="N103" s="21">
        <v>20.646000000000004</v>
      </c>
      <c r="O103" s="21">
        <v>24.991999999999997</v>
      </c>
      <c r="P103" s="11">
        <f t="shared" si="12"/>
        <v>234.14199999999997</v>
      </c>
      <c r="Q103" s="11">
        <f t="shared" si="13"/>
        <v>151.25999999999996</v>
      </c>
      <c r="R103" s="11">
        <f t="shared" si="14"/>
        <v>82.882000000000005</v>
      </c>
      <c r="S103" s="21">
        <v>13.035</v>
      </c>
      <c r="T103" s="11">
        <f t="shared" si="15"/>
        <v>247.17699999999996</v>
      </c>
    </row>
    <row r="104" spans="1:20" x14ac:dyDescent="0.25">
      <c r="A104" s="9">
        <v>51003</v>
      </c>
      <c r="B104" s="10" t="s">
        <v>114</v>
      </c>
      <c r="C104" s="21">
        <v>14.266000000000002</v>
      </c>
      <c r="D104" s="21">
        <v>16.307000000000002</v>
      </c>
      <c r="E104" s="21">
        <v>15.620000000000001</v>
      </c>
      <c r="F104" s="21">
        <v>11.850000000000001</v>
      </c>
      <c r="G104" s="21">
        <v>24.533999999999995</v>
      </c>
      <c r="H104" s="21">
        <v>21.695999999999994</v>
      </c>
      <c r="I104" s="21">
        <v>25.214000000000006</v>
      </c>
      <c r="J104" s="21">
        <v>21.620999999999999</v>
      </c>
      <c r="K104" s="21">
        <v>22.455999999999996</v>
      </c>
      <c r="L104" s="21">
        <v>22.885000000000002</v>
      </c>
      <c r="M104" s="21">
        <v>21.576999999999995</v>
      </c>
      <c r="N104" s="21">
        <v>17.079000000000001</v>
      </c>
      <c r="O104" s="21">
        <v>21.341000000000001</v>
      </c>
      <c r="P104" s="11">
        <f t="shared" si="12"/>
        <v>256.44599999999997</v>
      </c>
      <c r="Q104" s="11">
        <f t="shared" si="13"/>
        <v>173.56399999999999</v>
      </c>
      <c r="R104" s="11">
        <f t="shared" si="14"/>
        <v>82.882000000000005</v>
      </c>
      <c r="S104" s="21">
        <v>0</v>
      </c>
      <c r="T104" s="11">
        <f t="shared" si="15"/>
        <v>256.44600000000003</v>
      </c>
    </row>
    <row r="105" spans="1:20" x14ac:dyDescent="0.25">
      <c r="A105" s="9">
        <v>9002</v>
      </c>
      <c r="B105" s="10" t="s">
        <v>115</v>
      </c>
      <c r="C105" s="21">
        <v>19.456</v>
      </c>
      <c r="D105" s="21">
        <v>17.162000000000003</v>
      </c>
      <c r="E105" s="21">
        <v>19.070999999999998</v>
      </c>
      <c r="F105" s="21">
        <v>12.446</v>
      </c>
      <c r="G105" s="21">
        <v>17.640999999999998</v>
      </c>
      <c r="H105" s="21">
        <v>13.811</v>
      </c>
      <c r="I105" s="21">
        <v>13.985999999999999</v>
      </c>
      <c r="J105" s="21">
        <v>13.642000000000001</v>
      </c>
      <c r="K105" s="21">
        <v>16.130000000000003</v>
      </c>
      <c r="L105" s="21">
        <v>13.038</v>
      </c>
      <c r="M105" s="21">
        <v>18.455999999999996</v>
      </c>
      <c r="N105" s="21">
        <v>9.2810000000000006</v>
      </c>
      <c r="O105" s="21">
        <v>11.779000000000002</v>
      </c>
      <c r="P105" s="11">
        <f t="shared" si="12"/>
        <v>195.89900000000003</v>
      </c>
      <c r="Q105" s="11">
        <f t="shared" si="13"/>
        <v>143.34500000000003</v>
      </c>
      <c r="R105" s="11">
        <f t="shared" si="14"/>
        <v>52.554000000000002</v>
      </c>
      <c r="S105" s="21">
        <v>15.91</v>
      </c>
      <c r="T105" s="11">
        <f t="shared" si="15"/>
        <v>211.80900000000003</v>
      </c>
    </row>
    <row r="106" spans="1:20" x14ac:dyDescent="0.25">
      <c r="A106" s="9">
        <v>56007</v>
      </c>
      <c r="B106" s="10" t="s">
        <v>116</v>
      </c>
      <c r="C106" s="21">
        <v>23.911999999999999</v>
      </c>
      <c r="D106" s="21">
        <v>25.021000000000001</v>
      </c>
      <c r="E106" s="21">
        <v>28.117999999999991</v>
      </c>
      <c r="F106" s="21">
        <v>11.454000000000002</v>
      </c>
      <c r="G106" s="21">
        <v>25.048000000000002</v>
      </c>
      <c r="H106" s="21">
        <v>13.462</v>
      </c>
      <c r="I106" s="21">
        <v>14.735999999999999</v>
      </c>
      <c r="J106" s="21">
        <v>30.140999999999991</v>
      </c>
      <c r="K106" s="21">
        <v>22.471000000000004</v>
      </c>
      <c r="L106" s="21">
        <v>24.566000000000003</v>
      </c>
      <c r="M106" s="21">
        <v>38.002000000000002</v>
      </c>
      <c r="N106" s="21">
        <v>46.672999999999995</v>
      </c>
      <c r="O106" s="21">
        <v>47.556999999999995</v>
      </c>
      <c r="P106" s="11">
        <f t="shared" si="12"/>
        <v>351.161</v>
      </c>
      <c r="Q106" s="11">
        <f t="shared" si="13"/>
        <v>194.363</v>
      </c>
      <c r="R106" s="11">
        <f t="shared" si="14"/>
        <v>156.798</v>
      </c>
      <c r="S106" s="21">
        <v>13.624000000000002</v>
      </c>
      <c r="T106" s="11">
        <f t="shared" si="15"/>
        <v>364.78500000000003</v>
      </c>
    </row>
    <row r="107" spans="1:20" x14ac:dyDescent="0.25">
      <c r="A107" s="9">
        <v>23003</v>
      </c>
      <c r="B107" s="10" t="s">
        <v>117</v>
      </c>
      <c r="C107" s="21">
        <v>5.2160000000000002</v>
      </c>
      <c r="D107" s="21">
        <v>6.4140000000000006</v>
      </c>
      <c r="E107" s="21">
        <v>5.9209999999999994</v>
      </c>
      <c r="F107" s="21">
        <v>7.3309999999999995</v>
      </c>
      <c r="G107" s="21">
        <v>8.1319999999999997</v>
      </c>
      <c r="H107" s="21">
        <v>5.0640000000000001</v>
      </c>
      <c r="I107" s="21">
        <v>6.2130000000000001</v>
      </c>
      <c r="J107" s="21">
        <v>6.0559999999999992</v>
      </c>
      <c r="K107" s="21">
        <v>5.62</v>
      </c>
      <c r="L107" s="21">
        <v>10.631</v>
      </c>
      <c r="M107" s="21">
        <v>8.5659999999999989</v>
      </c>
      <c r="N107" s="21">
        <v>3.3930000000000002</v>
      </c>
      <c r="O107" s="21">
        <v>7.4989999999999988</v>
      </c>
      <c r="P107" s="11">
        <f t="shared" si="12"/>
        <v>86.055999999999997</v>
      </c>
      <c r="Q107" s="11">
        <f t="shared" si="13"/>
        <v>55.966999999999999</v>
      </c>
      <c r="R107" s="11">
        <f t="shared" si="14"/>
        <v>30.088999999999999</v>
      </c>
      <c r="S107" s="21">
        <v>8.1399999999999988</v>
      </c>
      <c r="T107" s="11">
        <f t="shared" si="15"/>
        <v>94.195999999999998</v>
      </c>
    </row>
    <row r="108" spans="1:20" x14ac:dyDescent="0.25">
      <c r="A108" s="9">
        <v>65001</v>
      </c>
      <c r="B108" s="10" t="s">
        <v>162</v>
      </c>
      <c r="C108" s="21">
        <v>119.41099999999994</v>
      </c>
      <c r="D108" s="21">
        <v>114.36799999999999</v>
      </c>
      <c r="E108" s="21">
        <v>106.06499999999997</v>
      </c>
      <c r="F108" s="21">
        <v>117.50599999999993</v>
      </c>
      <c r="G108" s="21">
        <v>91.367000000000047</v>
      </c>
      <c r="H108" s="21">
        <v>118.878</v>
      </c>
      <c r="I108" s="21">
        <v>108.46600000000002</v>
      </c>
      <c r="J108" s="21">
        <v>104.834</v>
      </c>
      <c r="K108" s="21">
        <v>118.259</v>
      </c>
      <c r="L108" s="21">
        <v>98.600999999999985</v>
      </c>
      <c r="M108" s="21">
        <v>85.043999999999983</v>
      </c>
      <c r="N108" s="21">
        <v>84.887999999999977</v>
      </c>
      <c r="O108" s="21">
        <v>104.97900000000004</v>
      </c>
      <c r="P108" s="11">
        <f t="shared" si="12"/>
        <v>1372.6659999999999</v>
      </c>
      <c r="Q108" s="11">
        <f t="shared" si="13"/>
        <v>999.154</v>
      </c>
      <c r="R108" s="11">
        <f t="shared" si="14"/>
        <v>373.512</v>
      </c>
      <c r="S108" s="21">
        <v>76.808999999999983</v>
      </c>
      <c r="T108" s="11">
        <f t="shared" si="15"/>
        <v>1449.4749999999999</v>
      </c>
    </row>
    <row r="109" spans="1:20" x14ac:dyDescent="0.25">
      <c r="A109" s="9">
        <v>39006</v>
      </c>
      <c r="B109" s="10" t="s">
        <v>168</v>
      </c>
      <c r="C109" s="21">
        <v>21.295999999999996</v>
      </c>
      <c r="D109" s="21">
        <v>15.917000000000002</v>
      </c>
      <c r="E109" s="21">
        <v>20.956</v>
      </c>
      <c r="F109" s="21">
        <v>19.177000000000003</v>
      </c>
      <c r="G109" s="21">
        <v>18.766999999999999</v>
      </c>
      <c r="H109" s="21">
        <v>20.270000000000003</v>
      </c>
      <c r="I109" s="21">
        <v>17.469999999999995</v>
      </c>
      <c r="J109" s="21">
        <v>20.626999999999999</v>
      </c>
      <c r="K109" s="21">
        <v>17.812999999999999</v>
      </c>
      <c r="L109" s="21">
        <v>20.346999999999998</v>
      </c>
      <c r="M109" s="21">
        <v>23.871000000000002</v>
      </c>
      <c r="N109" s="21">
        <v>17.86</v>
      </c>
      <c r="O109" s="21">
        <v>17.942</v>
      </c>
      <c r="P109" s="11">
        <f t="shared" si="12"/>
        <v>252.31300000000005</v>
      </c>
      <c r="Q109" s="11">
        <f t="shared" si="13"/>
        <v>172.29300000000001</v>
      </c>
      <c r="R109" s="11">
        <f t="shared" si="14"/>
        <v>80.02000000000001</v>
      </c>
      <c r="S109" s="21">
        <v>14.858999999999998</v>
      </c>
      <c r="T109" s="11">
        <f t="shared" si="15"/>
        <v>267.17200000000003</v>
      </c>
    </row>
    <row r="110" spans="1:20" x14ac:dyDescent="0.25">
      <c r="A110" s="9">
        <v>60004</v>
      </c>
      <c r="B110" s="10" t="s">
        <v>118</v>
      </c>
      <c r="C110" s="21">
        <v>39.299999999999997</v>
      </c>
      <c r="D110" s="21">
        <v>31.785999999999994</v>
      </c>
      <c r="E110" s="21">
        <v>36.449999999999996</v>
      </c>
      <c r="F110" s="21">
        <v>29.268999999999995</v>
      </c>
      <c r="G110" s="21">
        <v>35.46200000000001</v>
      </c>
      <c r="H110" s="21">
        <v>23.742999999999995</v>
      </c>
      <c r="I110" s="21">
        <v>32.017999999999994</v>
      </c>
      <c r="J110" s="21">
        <v>38.075999999999993</v>
      </c>
      <c r="K110" s="21">
        <v>32.417999999999999</v>
      </c>
      <c r="L110" s="21">
        <v>33.107999999999997</v>
      </c>
      <c r="M110" s="21">
        <v>32.363000000000007</v>
      </c>
      <c r="N110" s="21">
        <v>40.604000000000006</v>
      </c>
      <c r="O110" s="21">
        <v>25.158999999999995</v>
      </c>
      <c r="P110" s="11">
        <f t="shared" si="12"/>
        <v>429.75599999999997</v>
      </c>
      <c r="Q110" s="11">
        <f t="shared" si="13"/>
        <v>298.52199999999999</v>
      </c>
      <c r="R110" s="11">
        <f t="shared" si="14"/>
        <v>131.23400000000001</v>
      </c>
      <c r="S110" s="21">
        <v>0</v>
      </c>
      <c r="T110" s="11">
        <f t="shared" si="15"/>
        <v>429.75599999999997</v>
      </c>
    </row>
    <row r="111" spans="1:20" x14ac:dyDescent="0.25">
      <c r="A111" s="9">
        <v>33003</v>
      </c>
      <c r="B111" s="10" t="s">
        <v>119</v>
      </c>
      <c r="C111" s="21">
        <v>61.605999999999966</v>
      </c>
      <c r="D111" s="21">
        <v>40.492999999999988</v>
      </c>
      <c r="E111" s="21">
        <v>47.812999999999981</v>
      </c>
      <c r="F111" s="21">
        <v>42.292999999999992</v>
      </c>
      <c r="G111" s="21">
        <v>37.020999999999994</v>
      </c>
      <c r="H111" s="21">
        <v>41.580999999999996</v>
      </c>
      <c r="I111" s="21">
        <v>40.755999999999986</v>
      </c>
      <c r="J111" s="21">
        <v>37.462000000000018</v>
      </c>
      <c r="K111" s="21">
        <v>39.149000000000008</v>
      </c>
      <c r="L111" s="21">
        <v>29.301999999999996</v>
      </c>
      <c r="M111" s="21">
        <v>48.54699999999999</v>
      </c>
      <c r="N111" s="21">
        <v>18.619000000000003</v>
      </c>
      <c r="O111" s="21">
        <v>29.172000000000001</v>
      </c>
      <c r="P111" s="11">
        <f t="shared" si="12"/>
        <v>513.81399999999985</v>
      </c>
      <c r="Q111" s="11">
        <f t="shared" si="13"/>
        <v>388.17399999999986</v>
      </c>
      <c r="R111" s="11">
        <f t="shared" si="14"/>
        <v>125.63999999999999</v>
      </c>
      <c r="S111" s="21">
        <v>24.93</v>
      </c>
      <c r="T111" s="11">
        <f t="shared" si="15"/>
        <v>538.7439999999998</v>
      </c>
    </row>
    <row r="112" spans="1:20" x14ac:dyDescent="0.25">
      <c r="A112" s="9">
        <v>32002</v>
      </c>
      <c r="B112" s="10" t="s">
        <v>120</v>
      </c>
      <c r="C112" s="21">
        <v>236.03100000000006</v>
      </c>
      <c r="D112" s="21">
        <v>184.13799999999998</v>
      </c>
      <c r="E112" s="21">
        <v>176.45399999999998</v>
      </c>
      <c r="F112" s="21">
        <v>179.82699999999997</v>
      </c>
      <c r="G112" s="21">
        <v>199.40600000000009</v>
      </c>
      <c r="H112" s="21">
        <v>180.34200000000001</v>
      </c>
      <c r="I112" s="21">
        <v>205.38900000000001</v>
      </c>
      <c r="J112" s="21">
        <v>205.49899999999991</v>
      </c>
      <c r="K112" s="21">
        <v>205.4680000000001</v>
      </c>
      <c r="L112" s="21">
        <v>228.93700000000007</v>
      </c>
      <c r="M112" s="21">
        <v>180.06199999999984</v>
      </c>
      <c r="N112" s="21">
        <v>174.84200000000001</v>
      </c>
      <c r="O112" s="21">
        <v>182.35999999999993</v>
      </c>
      <c r="P112" s="11">
        <f t="shared" si="12"/>
        <v>2538.7550000000001</v>
      </c>
      <c r="Q112" s="11">
        <f t="shared" si="13"/>
        <v>1772.5539999999999</v>
      </c>
      <c r="R112" s="11">
        <f t="shared" si="14"/>
        <v>766.20099999999979</v>
      </c>
      <c r="S112" s="21">
        <v>0</v>
      </c>
      <c r="T112" s="11">
        <f t="shared" si="15"/>
        <v>2538.7549999999997</v>
      </c>
    </row>
    <row r="113" spans="1:20" x14ac:dyDescent="0.25">
      <c r="A113" s="9">
        <v>1001</v>
      </c>
      <c r="B113" s="10" t="s">
        <v>121</v>
      </c>
      <c r="C113" s="21">
        <v>11.325999999999999</v>
      </c>
      <c r="D113" s="21">
        <v>17.16</v>
      </c>
      <c r="E113" s="21">
        <v>21.132999999999996</v>
      </c>
      <c r="F113" s="21">
        <v>18.850999999999992</v>
      </c>
      <c r="G113" s="21">
        <v>16.012</v>
      </c>
      <c r="H113" s="21">
        <v>19.755999999999997</v>
      </c>
      <c r="I113" s="21">
        <v>15.610999999999999</v>
      </c>
      <c r="J113" s="21">
        <v>23.849999999999998</v>
      </c>
      <c r="K113" s="21">
        <v>15.347999999999997</v>
      </c>
      <c r="L113" s="21">
        <v>24.018000000000004</v>
      </c>
      <c r="M113" s="21">
        <v>31.070000000000007</v>
      </c>
      <c r="N113" s="21">
        <v>22.537999999999993</v>
      </c>
      <c r="O113" s="21">
        <v>19.167000000000005</v>
      </c>
      <c r="P113" s="11">
        <f t="shared" si="12"/>
        <v>255.83999999999997</v>
      </c>
      <c r="Q113" s="11">
        <f t="shared" si="13"/>
        <v>159.04699999999997</v>
      </c>
      <c r="R113" s="11">
        <f t="shared" si="14"/>
        <v>96.793000000000006</v>
      </c>
      <c r="S113" s="21">
        <v>20.817999999999994</v>
      </c>
      <c r="T113" s="11">
        <f t="shared" si="15"/>
        <v>276.65799999999996</v>
      </c>
    </row>
    <row r="114" spans="1:20" x14ac:dyDescent="0.25">
      <c r="A114" s="9">
        <v>11005</v>
      </c>
      <c r="B114" s="10" t="s">
        <v>122</v>
      </c>
      <c r="C114" s="21">
        <v>63.861999999999988</v>
      </c>
      <c r="D114" s="21">
        <v>39.809999999999995</v>
      </c>
      <c r="E114" s="21">
        <v>41.198</v>
      </c>
      <c r="F114" s="21">
        <v>39.618999999999993</v>
      </c>
      <c r="G114" s="21">
        <v>40.058000000000007</v>
      </c>
      <c r="H114" s="21">
        <v>39.300999999999995</v>
      </c>
      <c r="I114" s="21">
        <v>44.017999999999994</v>
      </c>
      <c r="J114" s="21">
        <v>29.789999999999996</v>
      </c>
      <c r="K114" s="21">
        <v>36.198000000000008</v>
      </c>
      <c r="L114" s="21">
        <v>41.560999999999986</v>
      </c>
      <c r="M114" s="21">
        <v>28.578000000000003</v>
      </c>
      <c r="N114" s="21">
        <v>18.282999999999998</v>
      </c>
      <c r="O114" s="21">
        <v>33.789999999999992</v>
      </c>
      <c r="P114" s="11">
        <f t="shared" si="12"/>
        <v>496.06599999999992</v>
      </c>
      <c r="Q114" s="11">
        <f t="shared" si="13"/>
        <v>373.85399999999993</v>
      </c>
      <c r="R114" s="11">
        <f t="shared" si="14"/>
        <v>122.21199999999997</v>
      </c>
      <c r="S114" s="21">
        <v>0</v>
      </c>
      <c r="T114" s="11">
        <f t="shared" si="15"/>
        <v>496.06599999999992</v>
      </c>
    </row>
    <row r="115" spans="1:20" x14ac:dyDescent="0.25">
      <c r="A115" s="9">
        <v>51004</v>
      </c>
      <c r="B115" s="10" t="s">
        <v>123</v>
      </c>
      <c r="C115" s="21">
        <v>796.76100000000235</v>
      </c>
      <c r="D115" s="21">
        <v>821.25000000000216</v>
      </c>
      <c r="E115" s="21">
        <v>815.92300000000205</v>
      </c>
      <c r="F115" s="21">
        <v>904.397000000003</v>
      </c>
      <c r="G115" s="21">
        <v>848.68800000000238</v>
      </c>
      <c r="H115" s="21">
        <v>851.13400000000217</v>
      </c>
      <c r="I115" s="21">
        <v>894.97600000000034</v>
      </c>
      <c r="J115" s="21">
        <v>877.56200000000149</v>
      </c>
      <c r="K115" s="21">
        <v>804.80899999999951</v>
      </c>
      <c r="L115" s="21">
        <v>1045.5560000000007</v>
      </c>
      <c r="M115" s="21">
        <v>834.73899999999958</v>
      </c>
      <c r="N115" s="21">
        <v>698.03599999999949</v>
      </c>
      <c r="O115" s="21">
        <v>736.9490000000003</v>
      </c>
      <c r="P115" s="11">
        <f t="shared" si="12"/>
        <v>10930.780000000017</v>
      </c>
      <c r="Q115" s="11">
        <f t="shared" si="13"/>
        <v>7615.5000000000155</v>
      </c>
      <c r="R115" s="11">
        <f t="shared" si="14"/>
        <v>3315.2799999999997</v>
      </c>
      <c r="S115" s="21">
        <v>152.24999999999997</v>
      </c>
      <c r="T115" s="11">
        <f t="shared" si="15"/>
        <v>11083.030000000015</v>
      </c>
    </row>
    <row r="116" spans="1:20" x14ac:dyDescent="0.25">
      <c r="A116" s="9">
        <v>56004</v>
      </c>
      <c r="B116" s="10" t="s">
        <v>124</v>
      </c>
      <c r="C116" s="21">
        <v>50.567999999999991</v>
      </c>
      <c r="D116" s="21">
        <v>35.778999999999996</v>
      </c>
      <c r="E116" s="21">
        <v>40.315999999999988</v>
      </c>
      <c r="F116" s="21">
        <v>37.602999999999987</v>
      </c>
      <c r="G116" s="21">
        <v>25.113999999999997</v>
      </c>
      <c r="H116" s="21">
        <v>42.665999999999997</v>
      </c>
      <c r="I116" s="21">
        <v>29.772000000000002</v>
      </c>
      <c r="J116" s="21">
        <v>24.359999999999996</v>
      </c>
      <c r="K116" s="21">
        <v>33.161000000000001</v>
      </c>
      <c r="L116" s="21">
        <v>36.922999999999995</v>
      </c>
      <c r="M116" s="21">
        <v>41.94</v>
      </c>
      <c r="N116" s="21">
        <v>35.101999999999997</v>
      </c>
      <c r="O116" s="21">
        <v>36.286000000000008</v>
      </c>
      <c r="P116" s="11">
        <f t="shared" si="12"/>
        <v>469.59</v>
      </c>
      <c r="Q116" s="11">
        <f t="shared" si="13"/>
        <v>319.339</v>
      </c>
      <c r="R116" s="11">
        <f t="shared" si="14"/>
        <v>150.251</v>
      </c>
      <c r="S116" s="21">
        <v>22.541</v>
      </c>
      <c r="T116" s="11">
        <f t="shared" si="15"/>
        <v>492.13100000000003</v>
      </c>
    </row>
    <row r="117" spans="1:20" x14ac:dyDescent="0.25">
      <c r="A117" s="9">
        <v>54004</v>
      </c>
      <c r="B117" s="10" t="s">
        <v>125</v>
      </c>
      <c r="C117" s="21">
        <v>16.510999999999999</v>
      </c>
      <c r="D117" s="21">
        <v>16.298999999999999</v>
      </c>
      <c r="E117" s="21">
        <v>16.762</v>
      </c>
      <c r="F117" s="21">
        <v>16.192</v>
      </c>
      <c r="G117" s="21">
        <v>12.923999999999999</v>
      </c>
      <c r="H117" s="21">
        <v>15.373000000000001</v>
      </c>
      <c r="I117" s="21">
        <v>16.114000000000001</v>
      </c>
      <c r="J117" s="21">
        <v>14.754</v>
      </c>
      <c r="K117" s="21">
        <v>17.302000000000003</v>
      </c>
      <c r="L117" s="21">
        <v>17.975999999999996</v>
      </c>
      <c r="M117" s="21">
        <v>14.272</v>
      </c>
      <c r="N117" s="21">
        <v>14.42</v>
      </c>
      <c r="O117" s="21">
        <v>17.660000000000004</v>
      </c>
      <c r="P117" s="11">
        <f t="shared" si="12"/>
        <v>206.559</v>
      </c>
      <c r="Q117" s="11">
        <f t="shared" si="13"/>
        <v>142.23100000000002</v>
      </c>
      <c r="R117" s="11">
        <f t="shared" si="14"/>
        <v>64.328000000000003</v>
      </c>
      <c r="S117" s="21">
        <v>0</v>
      </c>
      <c r="T117" s="11">
        <f t="shared" si="15"/>
        <v>206.55900000000003</v>
      </c>
    </row>
    <row r="118" spans="1:20" x14ac:dyDescent="0.25">
      <c r="A118" s="9">
        <v>55005</v>
      </c>
      <c r="B118" s="10" t="s">
        <v>126</v>
      </c>
      <c r="C118" s="21">
        <v>27.81</v>
      </c>
      <c r="D118" s="21">
        <v>17.225999999999999</v>
      </c>
      <c r="E118" s="21">
        <v>19.753999999999998</v>
      </c>
      <c r="F118" s="21">
        <v>22.331999999999994</v>
      </c>
      <c r="G118" s="21">
        <v>13.492000000000003</v>
      </c>
      <c r="H118" s="21">
        <v>21.209999999999997</v>
      </c>
      <c r="I118" s="21">
        <v>17.465</v>
      </c>
      <c r="J118" s="21">
        <v>12.877000000000001</v>
      </c>
      <c r="K118" s="21">
        <v>13.536999999999999</v>
      </c>
      <c r="L118" s="21">
        <v>10.284000000000001</v>
      </c>
      <c r="M118" s="21">
        <v>7.7029999999999994</v>
      </c>
      <c r="N118" s="21">
        <v>7.6689999999999987</v>
      </c>
      <c r="O118" s="21">
        <v>5.1100000000000003</v>
      </c>
      <c r="P118" s="11">
        <f t="shared" si="12"/>
        <v>196.46900000000002</v>
      </c>
      <c r="Q118" s="11">
        <f t="shared" si="13"/>
        <v>165.703</v>
      </c>
      <c r="R118" s="11">
        <f t="shared" si="14"/>
        <v>30.765999999999998</v>
      </c>
      <c r="S118" s="21">
        <v>6.8129999999999997</v>
      </c>
      <c r="T118" s="11">
        <f t="shared" si="15"/>
        <v>203.28199999999998</v>
      </c>
    </row>
    <row r="119" spans="1:20" x14ac:dyDescent="0.25">
      <c r="A119" s="9">
        <v>4003</v>
      </c>
      <c r="B119" s="10" t="s">
        <v>127</v>
      </c>
      <c r="C119" s="21">
        <v>19.068999999999999</v>
      </c>
      <c r="D119" s="21">
        <v>22.387</v>
      </c>
      <c r="E119" s="21">
        <v>15.754</v>
      </c>
      <c r="F119" s="21">
        <v>15.717999999999996</v>
      </c>
      <c r="G119" s="21">
        <v>17.356999999999996</v>
      </c>
      <c r="H119" s="21">
        <v>17.744999999999997</v>
      </c>
      <c r="I119" s="21">
        <v>23.102000000000004</v>
      </c>
      <c r="J119" s="21">
        <v>20.111000000000004</v>
      </c>
      <c r="K119" s="21">
        <v>19.165999999999997</v>
      </c>
      <c r="L119" s="21">
        <v>13.599</v>
      </c>
      <c r="M119" s="21">
        <v>13.190000000000001</v>
      </c>
      <c r="N119" s="21">
        <v>15.326000000000001</v>
      </c>
      <c r="O119" s="21">
        <v>14.933</v>
      </c>
      <c r="P119" s="11">
        <f t="shared" si="12"/>
        <v>227.45699999999997</v>
      </c>
      <c r="Q119" s="11">
        <f t="shared" si="13"/>
        <v>170.40899999999999</v>
      </c>
      <c r="R119" s="11">
        <f t="shared" si="14"/>
        <v>57.048000000000002</v>
      </c>
      <c r="S119" s="21">
        <v>20.431999999999995</v>
      </c>
      <c r="T119" s="11">
        <f t="shared" si="15"/>
        <v>247.88899999999998</v>
      </c>
    </row>
    <row r="120" spans="1:20" x14ac:dyDescent="0.25">
      <c r="A120" s="9">
        <v>62005</v>
      </c>
      <c r="B120" s="10" t="s">
        <v>128</v>
      </c>
      <c r="C120" s="21">
        <v>14.724</v>
      </c>
      <c r="D120" s="21">
        <v>10.541</v>
      </c>
      <c r="E120" s="21">
        <v>9.1059999999999999</v>
      </c>
      <c r="F120" s="21">
        <v>18.061</v>
      </c>
      <c r="G120" s="21">
        <v>16.399000000000001</v>
      </c>
      <c r="H120" s="21">
        <v>12.894</v>
      </c>
      <c r="I120" s="21">
        <v>10.493</v>
      </c>
      <c r="J120" s="21">
        <v>18.145</v>
      </c>
      <c r="K120" s="21">
        <v>9.5830000000000002</v>
      </c>
      <c r="L120" s="21">
        <v>14.837</v>
      </c>
      <c r="M120" s="21">
        <v>13.033000000000001</v>
      </c>
      <c r="N120" s="21">
        <v>10.959</v>
      </c>
      <c r="O120" s="21">
        <v>12.178999999999998</v>
      </c>
      <c r="P120" s="11">
        <f t="shared" si="12"/>
        <v>170.95399999999998</v>
      </c>
      <c r="Q120" s="11">
        <f t="shared" si="13"/>
        <v>119.946</v>
      </c>
      <c r="R120" s="11">
        <f t="shared" si="14"/>
        <v>51.007999999999996</v>
      </c>
      <c r="S120" s="21">
        <v>7.7069999999999999</v>
      </c>
      <c r="T120" s="11">
        <f t="shared" si="15"/>
        <v>178.661</v>
      </c>
    </row>
    <row r="121" spans="1:20" x14ac:dyDescent="0.25">
      <c r="A121" s="9">
        <v>49005</v>
      </c>
      <c r="B121" s="10" t="s">
        <v>129</v>
      </c>
      <c r="C121" s="21">
        <v>1705.7950000000003</v>
      </c>
      <c r="D121" s="21">
        <v>1788.7630000000013</v>
      </c>
      <c r="E121" s="21">
        <v>1859.8319999999999</v>
      </c>
      <c r="F121" s="21">
        <v>1821.6520000000046</v>
      </c>
      <c r="G121" s="21">
        <v>1697.0300000000002</v>
      </c>
      <c r="H121" s="21">
        <v>1764.023000000002</v>
      </c>
      <c r="I121" s="21">
        <v>1675.8190000000009</v>
      </c>
      <c r="J121" s="21">
        <v>1651.7900000000018</v>
      </c>
      <c r="K121" s="21">
        <v>1687.3670000000041</v>
      </c>
      <c r="L121" s="21">
        <v>1871.5160000000021</v>
      </c>
      <c r="M121" s="21">
        <v>1705.1549999999957</v>
      </c>
      <c r="N121" s="21">
        <v>1525.2980000000007</v>
      </c>
      <c r="O121" s="21">
        <v>1440.6189999999986</v>
      </c>
      <c r="P121" s="11">
        <f t="shared" si="12"/>
        <v>22194.659000000014</v>
      </c>
      <c r="Q121" s="11">
        <f t="shared" si="13"/>
        <v>15652.071000000016</v>
      </c>
      <c r="R121" s="11">
        <f t="shared" si="14"/>
        <v>6542.587999999997</v>
      </c>
      <c r="S121" s="21">
        <v>788.0610000000006</v>
      </c>
      <c r="T121" s="11">
        <f t="shared" si="15"/>
        <v>22982.720000000016</v>
      </c>
    </row>
    <row r="122" spans="1:20" x14ac:dyDescent="0.25">
      <c r="A122" s="9">
        <v>5005</v>
      </c>
      <c r="B122" s="10" t="s">
        <v>130</v>
      </c>
      <c r="C122" s="21">
        <v>67.973000000000013</v>
      </c>
      <c r="D122" s="21">
        <v>54.486999999999995</v>
      </c>
      <c r="E122" s="21">
        <v>58.114000000000004</v>
      </c>
      <c r="F122" s="21">
        <v>58.778999999999982</v>
      </c>
      <c r="G122" s="21">
        <v>52.10499999999999</v>
      </c>
      <c r="H122" s="21">
        <v>66.906999999999982</v>
      </c>
      <c r="I122" s="21">
        <v>46.687000000000005</v>
      </c>
      <c r="J122" s="21">
        <v>55.683</v>
      </c>
      <c r="K122" s="21">
        <v>48.143999999999998</v>
      </c>
      <c r="L122" s="21">
        <v>56.559999999999988</v>
      </c>
      <c r="M122" s="21">
        <v>51.139999999999972</v>
      </c>
      <c r="N122" s="21">
        <v>57.817999999999998</v>
      </c>
      <c r="O122" s="21">
        <v>35.08</v>
      </c>
      <c r="P122" s="11">
        <f t="shared" si="12"/>
        <v>709.47699999999998</v>
      </c>
      <c r="Q122" s="11">
        <f t="shared" si="13"/>
        <v>508.87899999999996</v>
      </c>
      <c r="R122" s="11">
        <f t="shared" si="14"/>
        <v>200.59799999999996</v>
      </c>
      <c r="S122" s="21">
        <v>0</v>
      </c>
      <c r="T122" s="11">
        <f t="shared" si="15"/>
        <v>709.47699999999986</v>
      </c>
    </row>
    <row r="123" spans="1:20" x14ac:dyDescent="0.25">
      <c r="A123" s="9">
        <v>54002</v>
      </c>
      <c r="B123" s="10" t="s">
        <v>131</v>
      </c>
      <c r="C123" s="21">
        <v>76.831999999999951</v>
      </c>
      <c r="D123" s="21">
        <v>69.871000000000024</v>
      </c>
      <c r="E123" s="21">
        <v>65.278999999999996</v>
      </c>
      <c r="F123" s="21">
        <v>69.963999999999999</v>
      </c>
      <c r="G123" s="21">
        <v>62.749000000000002</v>
      </c>
      <c r="H123" s="21">
        <v>57.189000000000007</v>
      </c>
      <c r="I123" s="21">
        <v>72.704999999999998</v>
      </c>
      <c r="J123" s="21">
        <v>67.087000000000003</v>
      </c>
      <c r="K123" s="21">
        <v>60.445999999999998</v>
      </c>
      <c r="L123" s="21">
        <v>92.405999999999921</v>
      </c>
      <c r="M123" s="21">
        <v>61.54999999999999</v>
      </c>
      <c r="N123" s="21">
        <v>58.387</v>
      </c>
      <c r="O123" s="21">
        <v>46.637</v>
      </c>
      <c r="P123" s="11">
        <f t="shared" si="12"/>
        <v>861.10199999999986</v>
      </c>
      <c r="Q123" s="11">
        <f t="shared" si="13"/>
        <v>602.12200000000007</v>
      </c>
      <c r="R123" s="11">
        <f t="shared" si="14"/>
        <v>258.9799999999999</v>
      </c>
      <c r="S123" s="21">
        <v>9.8630000000000013</v>
      </c>
      <c r="T123" s="11">
        <f t="shared" si="15"/>
        <v>870.96500000000003</v>
      </c>
    </row>
    <row r="124" spans="1:20" x14ac:dyDescent="0.25">
      <c r="A124" s="9">
        <v>15003</v>
      </c>
      <c r="B124" s="10" t="s">
        <v>132</v>
      </c>
      <c r="C124" s="21">
        <v>18.492999999999999</v>
      </c>
      <c r="D124" s="21">
        <v>11.491000000000001</v>
      </c>
      <c r="E124" s="21">
        <v>11.479999999999999</v>
      </c>
      <c r="F124" s="21">
        <v>14.449</v>
      </c>
      <c r="G124" s="21">
        <v>12.050999999999998</v>
      </c>
      <c r="H124" s="21">
        <v>14.191000000000001</v>
      </c>
      <c r="I124" s="21">
        <v>12.364999999999998</v>
      </c>
      <c r="J124" s="21">
        <v>15.947000000000001</v>
      </c>
      <c r="K124" s="21">
        <v>9.2800000000000011</v>
      </c>
      <c r="L124" s="21">
        <v>7.2230000000000008</v>
      </c>
      <c r="M124" s="21">
        <v>7.673</v>
      </c>
      <c r="N124" s="21">
        <v>8.4319999999999986</v>
      </c>
      <c r="O124" s="21">
        <v>9.1920000000000002</v>
      </c>
      <c r="P124" s="11">
        <f t="shared" si="12"/>
        <v>152.267</v>
      </c>
      <c r="Q124" s="11">
        <f t="shared" si="13"/>
        <v>119.747</v>
      </c>
      <c r="R124" s="11">
        <f t="shared" si="14"/>
        <v>32.519999999999996</v>
      </c>
      <c r="S124" s="21">
        <v>0</v>
      </c>
      <c r="T124" s="11">
        <f t="shared" si="15"/>
        <v>152.267</v>
      </c>
    </row>
    <row r="125" spans="1:20" x14ac:dyDescent="0.25">
      <c r="A125" s="9">
        <v>26005</v>
      </c>
      <c r="B125" s="10" t="s">
        <v>133</v>
      </c>
      <c r="C125" s="21">
        <v>8.7530000000000001</v>
      </c>
      <c r="D125" s="21">
        <v>10.725000000000001</v>
      </c>
      <c r="E125" s="21">
        <v>7.1610000000000005</v>
      </c>
      <c r="F125" s="21">
        <v>9.2309999999999981</v>
      </c>
      <c r="G125" s="21">
        <v>4.1449999999999996</v>
      </c>
      <c r="H125" s="21">
        <v>6.7530000000000001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11">
        <f t="shared" si="12"/>
        <v>46.768000000000001</v>
      </c>
      <c r="Q125" s="11">
        <f t="shared" si="13"/>
        <v>46.768000000000001</v>
      </c>
      <c r="R125" s="11">
        <f t="shared" si="14"/>
        <v>0</v>
      </c>
      <c r="S125" s="21">
        <v>7.0840000000000005</v>
      </c>
      <c r="T125" s="11">
        <f t="shared" si="15"/>
        <v>53.852000000000004</v>
      </c>
    </row>
    <row r="126" spans="1:20" x14ac:dyDescent="0.25">
      <c r="A126" s="9">
        <v>40002</v>
      </c>
      <c r="B126" s="10" t="s">
        <v>134</v>
      </c>
      <c r="C126" s="21">
        <v>155.553</v>
      </c>
      <c r="D126" s="21">
        <v>149.1399999999999</v>
      </c>
      <c r="E126" s="21">
        <v>153.99999999999994</v>
      </c>
      <c r="F126" s="21">
        <v>183.51900000000003</v>
      </c>
      <c r="G126" s="21">
        <v>166.96000000000009</v>
      </c>
      <c r="H126" s="21">
        <v>166.43000000000004</v>
      </c>
      <c r="I126" s="21">
        <v>159.40999999999991</v>
      </c>
      <c r="J126" s="21">
        <v>171.19299999999996</v>
      </c>
      <c r="K126" s="21">
        <v>179.04500000000016</v>
      </c>
      <c r="L126" s="21">
        <v>185.35499999999985</v>
      </c>
      <c r="M126" s="21">
        <v>165.94500000000002</v>
      </c>
      <c r="N126" s="21">
        <v>187.87699999999995</v>
      </c>
      <c r="O126" s="21">
        <v>177.81099999999989</v>
      </c>
      <c r="P126" s="11">
        <f t="shared" si="12"/>
        <v>2202.2379999999994</v>
      </c>
      <c r="Q126" s="11">
        <f t="shared" si="13"/>
        <v>1485.25</v>
      </c>
      <c r="R126" s="11">
        <f t="shared" si="14"/>
        <v>716.98799999999972</v>
      </c>
      <c r="S126" s="21">
        <v>0</v>
      </c>
      <c r="T126" s="11">
        <f t="shared" si="15"/>
        <v>2202.2379999999998</v>
      </c>
    </row>
    <row r="127" spans="1:20" x14ac:dyDescent="0.25">
      <c r="A127" s="9">
        <v>57001</v>
      </c>
      <c r="B127" s="10" t="s">
        <v>135</v>
      </c>
      <c r="C127" s="21">
        <v>32.230999999999995</v>
      </c>
      <c r="D127" s="21">
        <v>33.111999999999995</v>
      </c>
      <c r="E127" s="21">
        <v>29.989999999999991</v>
      </c>
      <c r="F127" s="21">
        <v>30.055999999999994</v>
      </c>
      <c r="G127" s="21">
        <v>22.162000000000003</v>
      </c>
      <c r="H127" s="21">
        <v>26.535999999999998</v>
      </c>
      <c r="I127" s="21">
        <v>31.325999999999993</v>
      </c>
      <c r="J127" s="21">
        <v>34.401000000000003</v>
      </c>
      <c r="K127" s="21">
        <v>33.431999999999995</v>
      </c>
      <c r="L127" s="21">
        <v>37.681999999999995</v>
      </c>
      <c r="M127" s="21">
        <v>29.155999999999999</v>
      </c>
      <c r="N127" s="21">
        <v>26.943999999999999</v>
      </c>
      <c r="O127" s="21">
        <v>34.768000000000001</v>
      </c>
      <c r="P127" s="11">
        <f t="shared" si="12"/>
        <v>401.79600000000005</v>
      </c>
      <c r="Q127" s="11">
        <f t="shared" si="13"/>
        <v>273.24599999999998</v>
      </c>
      <c r="R127" s="11">
        <f t="shared" si="14"/>
        <v>128.55000000000001</v>
      </c>
      <c r="S127" s="21">
        <v>0</v>
      </c>
      <c r="T127" s="11">
        <f t="shared" si="15"/>
        <v>401.79599999999999</v>
      </c>
    </row>
    <row r="128" spans="1:20" x14ac:dyDescent="0.25">
      <c r="A128" s="9">
        <v>54006</v>
      </c>
      <c r="B128" s="10" t="s">
        <v>136</v>
      </c>
      <c r="C128" s="21">
        <v>10.849</v>
      </c>
      <c r="D128" s="21">
        <v>13.438000000000002</v>
      </c>
      <c r="E128" s="21">
        <v>13.215</v>
      </c>
      <c r="F128" s="21">
        <v>8.25</v>
      </c>
      <c r="G128" s="21">
        <v>14.129999999999999</v>
      </c>
      <c r="H128" s="21">
        <v>13.794</v>
      </c>
      <c r="I128" s="21">
        <v>16.588000000000001</v>
      </c>
      <c r="J128" s="21">
        <v>9.081999999999999</v>
      </c>
      <c r="K128" s="21">
        <v>11.367000000000001</v>
      </c>
      <c r="L128" s="21">
        <v>15.496</v>
      </c>
      <c r="M128" s="21">
        <v>4.0860000000000003</v>
      </c>
      <c r="N128" s="21">
        <v>13.58</v>
      </c>
      <c r="O128" s="21">
        <v>10.58</v>
      </c>
      <c r="P128" s="11">
        <f t="shared" si="12"/>
        <v>154.45500000000004</v>
      </c>
      <c r="Q128" s="11">
        <f t="shared" si="13"/>
        <v>110.71300000000001</v>
      </c>
      <c r="R128" s="11">
        <f t="shared" si="14"/>
        <v>43.741999999999997</v>
      </c>
      <c r="S128" s="21">
        <v>9.2799999999999994</v>
      </c>
      <c r="T128" s="11">
        <f t="shared" si="15"/>
        <v>163.73500000000001</v>
      </c>
    </row>
    <row r="129" spans="1:20" x14ac:dyDescent="0.25">
      <c r="A129" s="9">
        <v>41005</v>
      </c>
      <c r="B129" s="10" t="s">
        <v>137</v>
      </c>
      <c r="C129" s="21">
        <v>252.61100000000013</v>
      </c>
      <c r="D129" s="21">
        <v>174.75200000000007</v>
      </c>
      <c r="E129" s="21">
        <v>216.8489999999999</v>
      </c>
      <c r="F129" s="21">
        <v>193.61600000000007</v>
      </c>
      <c r="G129" s="21">
        <v>156.90900000000005</v>
      </c>
      <c r="H129" s="21">
        <v>180.62699999999995</v>
      </c>
      <c r="I129" s="21">
        <v>184.19999999999996</v>
      </c>
      <c r="J129" s="21">
        <v>197.39499999999998</v>
      </c>
      <c r="K129" s="21">
        <v>175.49299999999988</v>
      </c>
      <c r="L129" s="21">
        <v>189.38399999999996</v>
      </c>
      <c r="M129" s="21">
        <v>180.0379999999999</v>
      </c>
      <c r="N129" s="21">
        <v>147.67299999999997</v>
      </c>
      <c r="O129" s="21">
        <v>151.97299999999998</v>
      </c>
      <c r="P129" s="11">
        <f t="shared" si="12"/>
        <v>2401.52</v>
      </c>
      <c r="Q129" s="11">
        <f t="shared" si="13"/>
        <v>1732.4520000000002</v>
      </c>
      <c r="R129" s="11">
        <f t="shared" si="14"/>
        <v>669.06799999999976</v>
      </c>
      <c r="S129" s="21">
        <v>0</v>
      </c>
      <c r="T129" s="11">
        <f t="shared" si="15"/>
        <v>2401.52</v>
      </c>
    </row>
    <row r="130" spans="1:20" x14ac:dyDescent="0.25">
      <c r="A130" s="9">
        <v>20003</v>
      </c>
      <c r="B130" s="10" t="s">
        <v>138</v>
      </c>
      <c r="C130" s="21">
        <v>39.786999999999999</v>
      </c>
      <c r="D130" s="21">
        <v>23.047999999999998</v>
      </c>
      <c r="E130" s="21">
        <v>25.614000000000001</v>
      </c>
      <c r="F130" s="21">
        <v>24.238999999999994</v>
      </c>
      <c r="G130" s="21">
        <v>23.589999999999996</v>
      </c>
      <c r="H130" s="21">
        <v>25.529999999999994</v>
      </c>
      <c r="I130" s="21">
        <v>25.372000000000003</v>
      </c>
      <c r="J130" s="21">
        <v>22.811</v>
      </c>
      <c r="K130" s="21">
        <v>19.285999999999998</v>
      </c>
      <c r="L130" s="21">
        <v>30.738</v>
      </c>
      <c r="M130" s="21">
        <v>25.411999999999999</v>
      </c>
      <c r="N130" s="21">
        <v>29.983000000000004</v>
      </c>
      <c r="O130" s="21">
        <v>26.162999999999993</v>
      </c>
      <c r="P130" s="11">
        <f t="shared" si="12"/>
        <v>341.57299999999998</v>
      </c>
      <c r="Q130" s="11">
        <f t="shared" si="13"/>
        <v>229.27700000000002</v>
      </c>
      <c r="R130" s="11">
        <f t="shared" si="14"/>
        <v>112.29600000000001</v>
      </c>
      <c r="S130" s="21">
        <v>20.510999999999999</v>
      </c>
      <c r="T130" s="11">
        <f t="shared" si="15"/>
        <v>362.08400000000006</v>
      </c>
    </row>
    <row r="131" spans="1:20" x14ac:dyDescent="0.25">
      <c r="A131" s="9">
        <v>66001</v>
      </c>
      <c r="B131" s="10" t="s">
        <v>139</v>
      </c>
      <c r="C131" s="21">
        <v>140.10399999999996</v>
      </c>
      <c r="D131" s="21">
        <v>139.20699999999997</v>
      </c>
      <c r="E131" s="21">
        <v>147.31999999999996</v>
      </c>
      <c r="F131" s="21">
        <v>141.25400000000008</v>
      </c>
      <c r="G131" s="21">
        <v>129.99599999999995</v>
      </c>
      <c r="H131" s="21">
        <v>121.05799999999991</v>
      </c>
      <c r="I131" s="21">
        <v>110.40699999999995</v>
      </c>
      <c r="J131" s="21">
        <v>121.38</v>
      </c>
      <c r="K131" s="21">
        <v>123.39999999999996</v>
      </c>
      <c r="L131" s="21">
        <v>98.564999999999998</v>
      </c>
      <c r="M131" s="21">
        <v>72.057999999999993</v>
      </c>
      <c r="N131" s="21">
        <v>80.53400000000002</v>
      </c>
      <c r="O131" s="21">
        <v>72.479000000000013</v>
      </c>
      <c r="P131" s="11">
        <f t="shared" si="12"/>
        <v>1497.7619999999997</v>
      </c>
      <c r="Q131" s="11">
        <f t="shared" si="13"/>
        <v>1174.1259999999995</v>
      </c>
      <c r="R131" s="11">
        <f t="shared" si="14"/>
        <v>323.63600000000002</v>
      </c>
      <c r="S131" s="21">
        <v>0</v>
      </c>
      <c r="T131" s="11">
        <f t="shared" si="15"/>
        <v>1497.7619999999995</v>
      </c>
    </row>
    <row r="132" spans="1:20" x14ac:dyDescent="0.25">
      <c r="A132" s="9">
        <v>33005</v>
      </c>
      <c r="B132" s="10" t="s">
        <v>140</v>
      </c>
      <c r="C132" s="21">
        <v>16.677000000000003</v>
      </c>
      <c r="D132" s="21">
        <v>12.134999999999998</v>
      </c>
      <c r="E132" s="21">
        <v>11.011999999999999</v>
      </c>
      <c r="F132" s="21">
        <v>19.228999999999999</v>
      </c>
      <c r="G132" s="21">
        <v>11.202999999999999</v>
      </c>
      <c r="H132" s="21">
        <v>12.762</v>
      </c>
      <c r="I132" s="21">
        <v>8.7530000000000001</v>
      </c>
      <c r="J132" s="21">
        <v>7.4740000000000002</v>
      </c>
      <c r="K132" s="21">
        <v>13.977</v>
      </c>
      <c r="L132" s="21">
        <v>7.0880000000000001</v>
      </c>
      <c r="M132" s="21">
        <v>7.2129999999999992</v>
      </c>
      <c r="N132" s="21">
        <v>6.1890000000000001</v>
      </c>
      <c r="O132" s="21">
        <v>8.2330000000000005</v>
      </c>
      <c r="P132" s="11">
        <f t="shared" ref="P132:P152" si="16">SUM(C132:O132)</f>
        <v>141.94499999999999</v>
      </c>
      <c r="Q132" s="11">
        <f t="shared" ref="Q132:Q152" si="17">SUM(C132:K132)</f>
        <v>113.22200000000001</v>
      </c>
      <c r="R132" s="11">
        <f t="shared" ref="R132:R152" si="18">SUM(L132:O132)</f>
        <v>28.722999999999999</v>
      </c>
      <c r="S132" s="21">
        <v>12.639999999999999</v>
      </c>
      <c r="T132" s="11">
        <f t="shared" ref="T132:T152" si="19">SUM(Q132:S132)</f>
        <v>154.58499999999998</v>
      </c>
    </row>
    <row r="133" spans="1:20" x14ac:dyDescent="0.25">
      <c r="A133" s="9">
        <v>49006</v>
      </c>
      <c r="B133" s="10" t="s">
        <v>141</v>
      </c>
      <c r="C133" s="21">
        <v>74.22499999999998</v>
      </c>
      <c r="D133" s="21">
        <v>67.410999999999987</v>
      </c>
      <c r="E133" s="21">
        <v>74.602000000000004</v>
      </c>
      <c r="F133" s="21">
        <v>49.844999999999992</v>
      </c>
      <c r="G133" s="21">
        <v>77.721999999999966</v>
      </c>
      <c r="H133" s="21">
        <v>66.590999999999994</v>
      </c>
      <c r="I133" s="21">
        <v>64.417999999999992</v>
      </c>
      <c r="J133" s="21">
        <v>79.192999999999955</v>
      </c>
      <c r="K133" s="21">
        <v>76.104999999999947</v>
      </c>
      <c r="L133" s="21">
        <v>77.421999999999983</v>
      </c>
      <c r="M133" s="21">
        <v>68.864999999999995</v>
      </c>
      <c r="N133" s="21">
        <v>70.201000000000022</v>
      </c>
      <c r="O133" s="21">
        <v>62.981000000000009</v>
      </c>
      <c r="P133" s="11">
        <f t="shared" si="16"/>
        <v>909.5809999999999</v>
      </c>
      <c r="Q133" s="11">
        <f t="shared" si="17"/>
        <v>630.11199999999985</v>
      </c>
      <c r="R133" s="11">
        <f t="shared" si="18"/>
        <v>279.46899999999999</v>
      </c>
      <c r="S133" s="21">
        <v>0</v>
      </c>
      <c r="T133" s="11">
        <f t="shared" si="19"/>
        <v>909.5809999999999</v>
      </c>
    </row>
    <row r="134" spans="1:20" x14ac:dyDescent="0.25">
      <c r="A134" s="9">
        <v>13001</v>
      </c>
      <c r="B134" s="10" t="s">
        <v>142</v>
      </c>
      <c r="C134" s="21">
        <v>98.594999999999985</v>
      </c>
      <c r="D134" s="21">
        <v>90.150999999999911</v>
      </c>
      <c r="E134" s="21">
        <v>91.99299999999991</v>
      </c>
      <c r="F134" s="21">
        <v>86.305999999999969</v>
      </c>
      <c r="G134" s="21">
        <v>98.235999999999947</v>
      </c>
      <c r="H134" s="21">
        <v>86.434999999999988</v>
      </c>
      <c r="I134" s="21">
        <v>103.31299999999999</v>
      </c>
      <c r="J134" s="21">
        <v>106.16300000000005</v>
      </c>
      <c r="K134" s="21">
        <v>107.36400000000002</v>
      </c>
      <c r="L134" s="21">
        <v>79.52800000000002</v>
      </c>
      <c r="M134" s="21">
        <v>98.028999999999982</v>
      </c>
      <c r="N134" s="21">
        <v>100.37899999999998</v>
      </c>
      <c r="O134" s="21">
        <v>79.682000000000016</v>
      </c>
      <c r="P134" s="11">
        <f t="shared" si="16"/>
        <v>1226.1739999999995</v>
      </c>
      <c r="Q134" s="11">
        <f t="shared" si="17"/>
        <v>868.5559999999997</v>
      </c>
      <c r="R134" s="11">
        <f t="shared" si="18"/>
        <v>357.61799999999999</v>
      </c>
      <c r="S134" s="21">
        <v>36.841000000000015</v>
      </c>
      <c r="T134" s="11">
        <f t="shared" si="19"/>
        <v>1263.0149999999999</v>
      </c>
    </row>
    <row r="135" spans="1:20" x14ac:dyDescent="0.25">
      <c r="A135" s="9">
        <v>60006</v>
      </c>
      <c r="B135" s="10" t="s">
        <v>143</v>
      </c>
      <c r="C135" s="21">
        <v>36.033000000000001</v>
      </c>
      <c r="D135" s="21">
        <v>28.234999999999992</v>
      </c>
      <c r="E135" s="21">
        <v>26.224000000000004</v>
      </c>
      <c r="F135" s="21">
        <v>28.295000000000005</v>
      </c>
      <c r="G135" s="21">
        <v>18.423000000000005</v>
      </c>
      <c r="H135" s="21">
        <v>27.759</v>
      </c>
      <c r="I135" s="21">
        <v>29.814999999999998</v>
      </c>
      <c r="J135" s="21">
        <v>19.118000000000002</v>
      </c>
      <c r="K135" s="21">
        <v>34.751999999999995</v>
      </c>
      <c r="L135" s="21">
        <v>20.418000000000006</v>
      </c>
      <c r="M135" s="21">
        <v>35.297999999999988</v>
      </c>
      <c r="N135" s="21">
        <v>33.895999999999994</v>
      </c>
      <c r="O135" s="21">
        <v>23.569999999999993</v>
      </c>
      <c r="P135" s="11">
        <f t="shared" si="16"/>
        <v>361.83600000000001</v>
      </c>
      <c r="Q135" s="11">
        <f t="shared" si="17"/>
        <v>248.654</v>
      </c>
      <c r="R135" s="11">
        <f t="shared" si="18"/>
        <v>113.18199999999999</v>
      </c>
      <c r="S135" s="21">
        <v>19.176999999999996</v>
      </c>
      <c r="T135" s="11">
        <f t="shared" si="19"/>
        <v>381.01300000000003</v>
      </c>
    </row>
    <row r="136" spans="1:20" x14ac:dyDescent="0.25">
      <c r="A136" s="9">
        <v>11004</v>
      </c>
      <c r="B136" s="10" t="s">
        <v>144</v>
      </c>
      <c r="C136" s="21">
        <v>71.347999999999999</v>
      </c>
      <c r="D136" s="21">
        <v>59.897999999999996</v>
      </c>
      <c r="E136" s="21">
        <v>57.366</v>
      </c>
      <c r="F136" s="21">
        <v>68.237000000000009</v>
      </c>
      <c r="G136" s="21">
        <v>55.301000000000009</v>
      </c>
      <c r="H136" s="21">
        <v>55.513000000000005</v>
      </c>
      <c r="I136" s="21">
        <v>72.532999999999987</v>
      </c>
      <c r="J136" s="21">
        <v>61.377000000000002</v>
      </c>
      <c r="K136" s="21">
        <v>67.42800000000004</v>
      </c>
      <c r="L136" s="21">
        <v>55.957000000000029</v>
      </c>
      <c r="M136" s="21">
        <v>53.13</v>
      </c>
      <c r="N136" s="21">
        <v>35.876999999999995</v>
      </c>
      <c r="O136" s="21">
        <v>31.248999999999999</v>
      </c>
      <c r="P136" s="11">
        <f t="shared" si="16"/>
        <v>745.21400000000006</v>
      </c>
      <c r="Q136" s="11">
        <f t="shared" si="17"/>
        <v>569.00100000000009</v>
      </c>
      <c r="R136" s="11">
        <f t="shared" si="18"/>
        <v>176.21300000000002</v>
      </c>
      <c r="S136" s="21">
        <v>90.416999999999973</v>
      </c>
      <c r="T136" s="11">
        <f t="shared" si="19"/>
        <v>835.63100000000009</v>
      </c>
    </row>
    <row r="137" spans="1:20" x14ac:dyDescent="0.25">
      <c r="A137" s="9">
        <v>51005</v>
      </c>
      <c r="B137" s="10" t="s">
        <v>145</v>
      </c>
      <c r="C137" s="21">
        <v>12.668999999999997</v>
      </c>
      <c r="D137" s="21">
        <v>14.86</v>
      </c>
      <c r="E137" s="21">
        <v>20.759</v>
      </c>
      <c r="F137" s="21">
        <v>13.606000000000003</v>
      </c>
      <c r="G137" s="21">
        <v>17.619000000000003</v>
      </c>
      <c r="H137" s="21">
        <v>21.34</v>
      </c>
      <c r="I137" s="21">
        <v>26.500000000000004</v>
      </c>
      <c r="J137" s="21">
        <v>19.496000000000002</v>
      </c>
      <c r="K137" s="21">
        <v>16.750999999999998</v>
      </c>
      <c r="L137" s="21">
        <v>22.419999999999998</v>
      </c>
      <c r="M137" s="21">
        <v>24.315000000000005</v>
      </c>
      <c r="N137" s="21">
        <v>22.818000000000005</v>
      </c>
      <c r="O137" s="21">
        <v>23.800999999999998</v>
      </c>
      <c r="P137" s="11">
        <f t="shared" si="16"/>
        <v>256.95400000000001</v>
      </c>
      <c r="Q137" s="11">
        <f t="shared" si="17"/>
        <v>163.60000000000002</v>
      </c>
      <c r="R137" s="11">
        <f t="shared" si="18"/>
        <v>93.353999999999999</v>
      </c>
      <c r="S137" s="21">
        <v>0</v>
      </c>
      <c r="T137" s="11">
        <f t="shared" si="19"/>
        <v>256.95400000000001</v>
      </c>
    </row>
    <row r="138" spans="1:20" x14ac:dyDescent="0.25">
      <c r="A138" s="9">
        <v>6005</v>
      </c>
      <c r="B138" s="10" t="s">
        <v>146</v>
      </c>
      <c r="C138" s="21">
        <v>32.666999999999994</v>
      </c>
      <c r="D138" s="21">
        <v>18.404</v>
      </c>
      <c r="E138" s="21">
        <v>21.409000000000002</v>
      </c>
      <c r="F138" s="21">
        <v>25.149000000000001</v>
      </c>
      <c r="G138" s="21">
        <v>22.639000000000003</v>
      </c>
      <c r="H138" s="21">
        <v>21.202999999999996</v>
      </c>
      <c r="I138" s="21">
        <v>28.294000000000004</v>
      </c>
      <c r="J138" s="21">
        <v>25.215999999999998</v>
      </c>
      <c r="K138" s="21">
        <v>27.162999999999997</v>
      </c>
      <c r="L138" s="21">
        <v>19.680999999999997</v>
      </c>
      <c r="M138" s="21">
        <v>22.130999999999997</v>
      </c>
      <c r="N138" s="21">
        <v>15.456</v>
      </c>
      <c r="O138" s="21">
        <v>24.972000000000001</v>
      </c>
      <c r="P138" s="11">
        <f t="shared" si="16"/>
        <v>304.38399999999996</v>
      </c>
      <c r="Q138" s="11">
        <f t="shared" si="17"/>
        <v>222.14400000000001</v>
      </c>
      <c r="R138" s="11">
        <f t="shared" si="18"/>
        <v>82.240000000000009</v>
      </c>
      <c r="S138" s="21">
        <v>0</v>
      </c>
      <c r="T138" s="11">
        <f t="shared" si="19"/>
        <v>304.38400000000001</v>
      </c>
    </row>
    <row r="139" spans="1:20" x14ac:dyDescent="0.25">
      <c r="A139" s="9">
        <v>14004</v>
      </c>
      <c r="B139" s="10" t="s">
        <v>147</v>
      </c>
      <c r="C139" s="21">
        <v>213.56800000000015</v>
      </c>
      <c r="D139" s="21">
        <v>210.48399999999992</v>
      </c>
      <c r="E139" s="21">
        <v>231.35399999999998</v>
      </c>
      <c r="F139" s="21">
        <v>239.55799999999996</v>
      </c>
      <c r="G139" s="21">
        <v>242.67700000000008</v>
      </c>
      <c r="H139" s="21">
        <v>241.78699999999995</v>
      </c>
      <c r="I139" s="21">
        <v>264.06100000000015</v>
      </c>
      <c r="J139" s="21">
        <v>257.70400000000012</v>
      </c>
      <c r="K139" s="21">
        <v>272.61</v>
      </c>
      <c r="L139" s="21">
        <v>285.97100000000023</v>
      </c>
      <c r="M139" s="21">
        <v>276.10900000000009</v>
      </c>
      <c r="N139" s="21">
        <v>261.92599999999999</v>
      </c>
      <c r="O139" s="21">
        <v>254.55699999999987</v>
      </c>
      <c r="P139" s="11">
        <f t="shared" si="16"/>
        <v>3252.366</v>
      </c>
      <c r="Q139" s="11">
        <f t="shared" si="17"/>
        <v>2173.8030000000003</v>
      </c>
      <c r="R139" s="11">
        <f t="shared" si="18"/>
        <v>1078.5630000000001</v>
      </c>
      <c r="S139" s="21">
        <v>65.765999999999963</v>
      </c>
      <c r="T139" s="11">
        <f t="shared" si="19"/>
        <v>3318.1320000000005</v>
      </c>
    </row>
    <row r="140" spans="1:20" x14ac:dyDescent="0.25">
      <c r="A140" s="9">
        <v>18003</v>
      </c>
      <c r="B140" s="10" t="s">
        <v>148</v>
      </c>
      <c r="C140" s="21">
        <v>12.435999999999996</v>
      </c>
      <c r="D140" s="21">
        <v>10.203999999999999</v>
      </c>
      <c r="E140" s="21">
        <v>8.343</v>
      </c>
      <c r="F140" s="21">
        <v>10.694999999999999</v>
      </c>
      <c r="G140" s="21">
        <v>16.757999999999999</v>
      </c>
      <c r="H140" s="21">
        <v>5.6360000000000001</v>
      </c>
      <c r="I140" s="21">
        <v>10.747000000000002</v>
      </c>
      <c r="J140" s="21">
        <v>8.2439999999999998</v>
      </c>
      <c r="K140" s="21">
        <v>13.901000000000002</v>
      </c>
      <c r="L140" s="21">
        <v>14.315000000000001</v>
      </c>
      <c r="M140" s="21">
        <v>15.532999999999998</v>
      </c>
      <c r="N140" s="21">
        <v>11.14</v>
      </c>
      <c r="O140" s="21">
        <v>11.424000000000001</v>
      </c>
      <c r="P140" s="11">
        <f t="shared" si="16"/>
        <v>149.376</v>
      </c>
      <c r="Q140" s="11">
        <f t="shared" si="17"/>
        <v>96.963999999999984</v>
      </c>
      <c r="R140" s="11">
        <f t="shared" si="18"/>
        <v>52.411999999999999</v>
      </c>
      <c r="S140" s="21">
        <v>11.735999999999999</v>
      </c>
      <c r="T140" s="11">
        <f t="shared" si="19"/>
        <v>161.11199999999997</v>
      </c>
    </row>
    <row r="141" spans="1:20" x14ac:dyDescent="0.25">
      <c r="A141" s="9">
        <v>14005</v>
      </c>
      <c r="B141" s="10" t="s">
        <v>149</v>
      </c>
      <c r="C141" s="21">
        <v>15.121</v>
      </c>
      <c r="D141" s="21">
        <v>16.415999999999997</v>
      </c>
      <c r="E141" s="21">
        <v>12.363000000000001</v>
      </c>
      <c r="F141" s="21">
        <v>16.353000000000002</v>
      </c>
      <c r="G141" s="21">
        <v>18.46</v>
      </c>
      <c r="H141" s="21">
        <v>25.154000000000003</v>
      </c>
      <c r="I141" s="21">
        <v>19.2</v>
      </c>
      <c r="J141" s="21">
        <v>22.90499999999999</v>
      </c>
      <c r="K141" s="21">
        <v>24.169000000000004</v>
      </c>
      <c r="L141" s="21">
        <v>16.385999999999996</v>
      </c>
      <c r="M141" s="21">
        <v>19.337999999999997</v>
      </c>
      <c r="N141" s="21">
        <v>22.773</v>
      </c>
      <c r="O141" s="21">
        <v>21.177999999999997</v>
      </c>
      <c r="P141" s="11">
        <f t="shared" si="16"/>
        <v>249.81599999999997</v>
      </c>
      <c r="Q141" s="11">
        <f t="shared" si="17"/>
        <v>170.14099999999999</v>
      </c>
      <c r="R141" s="11">
        <f t="shared" si="18"/>
        <v>79.674999999999983</v>
      </c>
      <c r="S141" s="21">
        <v>19.183999999999997</v>
      </c>
      <c r="T141" s="11">
        <f t="shared" si="19"/>
        <v>269</v>
      </c>
    </row>
    <row r="142" spans="1:20" x14ac:dyDescent="0.25">
      <c r="A142" s="9">
        <v>18005</v>
      </c>
      <c r="B142" s="10" t="s">
        <v>150</v>
      </c>
      <c r="C142" s="21">
        <v>55.211999999999996</v>
      </c>
      <c r="D142" s="21">
        <v>42.41899999999999</v>
      </c>
      <c r="E142" s="21">
        <v>41.359000000000002</v>
      </c>
      <c r="F142" s="21">
        <v>38.499999999999993</v>
      </c>
      <c r="G142" s="21">
        <v>41.488999999999997</v>
      </c>
      <c r="H142" s="21">
        <v>33.498999999999995</v>
      </c>
      <c r="I142" s="21">
        <v>31.085000000000004</v>
      </c>
      <c r="J142" s="21">
        <v>29.841000000000008</v>
      </c>
      <c r="K142" s="21">
        <v>41.393000000000008</v>
      </c>
      <c r="L142" s="21">
        <v>41.707000000000001</v>
      </c>
      <c r="M142" s="21">
        <v>28.437999999999992</v>
      </c>
      <c r="N142" s="21">
        <v>44.387000000000008</v>
      </c>
      <c r="O142" s="21">
        <v>34.656000000000006</v>
      </c>
      <c r="P142" s="11">
        <f t="shared" si="16"/>
        <v>503.98500000000001</v>
      </c>
      <c r="Q142" s="11">
        <f t="shared" si="17"/>
        <v>354.79700000000003</v>
      </c>
      <c r="R142" s="11">
        <f t="shared" si="18"/>
        <v>149.18800000000002</v>
      </c>
      <c r="S142" s="21">
        <v>10.528</v>
      </c>
      <c r="T142" s="11">
        <f t="shared" si="19"/>
        <v>514.51300000000003</v>
      </c>
    </row>
    <row r="143" spans="1:20" x14ac:dyDescent="0.25">
      <c r="A143" s="9">
        <v>36002</v>
      </c>
      <c r="B143" s="10" t="s">
        <v>151</v>
      </c>
      <c r="C143" s="21">
        <v>27.945999999999991</v>
      </c>
      <c r="D143" s="21">
        <v>15.657</v>
      </c>
      <c r="E143" s="21">
        <v>21.734999999999996</v>
      </c>
      <c r="F143" s="21">
        <v>16.349</v>
      </c>
      <c r="G143" s="21">
        <v>22.105999999999998</v>
      </c>
      <c r="H143" s="21">
        <v>22.53799999999999</v>
      </c>
      <c r="I143" s="21">
        <v>14.701000000000001</v>
      </c>
      <c r="J143" s="21">
        <v>30.187999999999999</v>
      </c>
      <c r="K143" s="21">
        <v>37.36399999999999</v>
      </c>
      <c r="L143" s="21">
        <v>41.864000000000011</v>
      </c>
      <c r="M143" s="21">
        <v>55.704999999999998</v>
      </c>
      <c r="N143" s="21">
        <v>61.753000000000007</v>
      </c>
      <c r="O143" s="21">
        <v>51.849000000000004</v>
      </c>
      <c r="P143" s="11">
        <f t="shared" si="16"/>
        <v>419.75499999999994</v>
      </c>
      <c r="Q143" s="11">
        <f t="shared" si="17"/>
        <v>208.58399999999995</v>
      </c>
      <c r="R143" s="11">
        <f t="shared" si="18"/>
        <v>211.17100000000005</v>
      </c>
      <c r="S143" s="21">
        <v>10.827</v>
      </c>
      <c r="T143" s="11">
        <f t="shared" si="19"/>
        <v>430.58199999999999</v>
      </c>
    </row>
    <row r="144" spans="1:20" x14ac:dyDescent="0.25">
      <c r="A144" s="9">
        <v>49007</v>
      </c>
      <c r="B144" s="10" t="s">
        <v>152</v>
      </c>
      <c r="C144" s="21">
        <v>122.27099999999997</v>
      </c>
      <c r="D144" s="21">
        <v>99.234999999999999</v>
      </c>
      <c r="E144" s="21">
        <v>109.58699999999999</v>
      </c>
      <c r="F144" s="21">
        <v>110.96399999999996</v>
      </c>
      <c r="G144" s="21">
        <v>110.78499999999994</v>
      </c>
      <c r="H144" s="21">
        <v>95.837000000000003</v>
      </c>
      <c r="I144" s="21">
        <v>105.143</v>
      </c>
      <c r="J144" s="21">
        <v>93.606000000000023</v>
      </c>
      <c r="K144" s="21">
        <v>92.453999999999951</v>
      </c>
      <c r="L144" s="21">
        <v>121.65699999999998</v>
      </c>
      <c r="M144" s="21">
        <v>101.23700000000002</v>
      </c>
      <c r="N144" s="21">
        <v>95.644999999999982</v>
      </c>
      <c r="O144" s="21">
        <v>91.896999999999977</v>
      </c>
      <c r="P144" s="11">
        <f t="shared" si="16"/>
        <v>1350.3179999999998</v>
      </c>
      <c r="Q144" s="11">
        <f t="shared" si="17"/>
        <v>939.88199999999983</v>
      </c>
      <c r="R144" s="11">
        <f t="shared" si="18"/>
        <v>410.43599999999998</v>
      </c>
      <c r="S144" s="21">
        <v>0</v>
      </c>
      <c r="T144" s="11">
        <f t="shared" si="19"/>
        <v>1350.3179999999998</v>
      </c>
    </row>
    <row r="145" spans="1:20" x14ac:dyDescent="0.25">
      <c r="A145" s="9">
        <v>1003</v>
      </c>
      <c r="B145" s="10" t="s">
        <v>153</v>
      </c>
      <c r="C145" s="21">
        <v>8.7129999999999992</v>
      </c>
      <c r="D145" s="21">
        <v>11.353999999999999</v>
      </c>
      <c r="E145" s="21">
        <v>9.4870000000000001</v>
      </c>
      <c r="F145" s="21">
        <v>7.0339999999999998</v>
      </c>
      <c r="G145" s="21">
        <v>8.0280000000000005</v>
      </c>
      <c r="H145" s="21">
        <v>7.8810000000000002</v>
      </c>
      <c r="I145" s="21">
        <v>11.202</v>
      </c>
      <c r="J145" s="21">
        <v>6.3979999999999997</v>
      </c>
      <c r="K145" s="21">
        <v>9.3230000000000004</v>
      </c>
      <c r="L145" s="21">
        <v>6.4720000000000004</v>
      </c>
      <c r="M145" s="21">
        <v>7.9369999999999985</v>
      </c>
      <c r="N145" s="21">
        <v>6.242</v>
      </c>
      <c r="O145" s="21">
        <v>7.8320000000000007</v>
      </c>
      <c r="P145" s="11">
        <f t="shared" si="16"/>
        <v>107.90299999999999</v>
      </c>
      <c r="Q145" s="11">
        <f t="shared" si="17"/>
        <v>79.419999999999987</v>
      </c>
      <c r="R145" s="11">
        <f t="shared" si="18"/>
        <v>28.483000000000001</v>
      </c>
      <c r="S145" s="21">
        <v>5.6219999999999999</v>
      </c>
      <c r="T145" s="11">
        <f t="shared" si="19"/>
        <v>113.52499999999999</v>
      </c>
    </row>
    <row r="146" spans="1:20" x14ac:dyDescent="0.25">
      <c r="A146" s="9">
        <v>47001</v>
      </c>
      <c r="B146" s="10" t="s">
        <v>154</v>
      </c>
      <c r="C146" s="21">
        <v>32.043999999999997</v>
      </c>
      <c r="D146" s="21">
        <v>27.589000000000002</v>
      </c>
      <c r="E146" s="21">
        <v>33.408999999999999</v>
      </c>
      <c r="F146" s="21">
        <v>31.710000000000004</v>
      </c>
      <c r="G146" s="21">
        <v>33.416000000000004</v>
      </c>
      <c r="H146" s="21">
        <v>19.535999999999998</v>
      </c>
      <c r="I146" s="21">
        <v>27.007000000000001</v>
      </c>
      <c r="J146" s="21">
        <v>28.596999999999994</v>
      </c>
      <c r="K146" s="21">
        <v>28.497</v>
      </c>
      <c r="L146" s="21">
        <v>32.646000000000001</v>
      </c>
      <c r="M146" s="21">
        <v>26.651</v>
      </c>
      <c r="N146" s="21">
        <v>18.880999999999997</v>
      </c>
      <c r="O146" s="21">
        <v>18.968</v>
      </c>
      <c r="P146" s="11">
        <f t="shared" si="16"/>
        <v>358.95100000000002</v>
      </c>
      <c r="Q146" s="11">
        <f t="shared" si="17"/>
        <v>261.80500000000001</v>
      </c>
      <c r="R146" s="11">
        <f t="shared" si="18"/>
        <v>97.146000000000001</v>
      </c>
      <c r="S146" s="21">
        <v>19.360999999999997</v>
      </c>
      <c r="T146" s="11">
        <f t="shared" si="19"/>
        <v>378.31200000000001</v>
      </c>
    </row>
    <row r="147" spans="1:20" x14ac:dyDescent="0.25">
      <c r="A147" s="9">
        <v>12003</v>
      </c>
      <c r="B147" s="10" t="s">
        <v>155</v>
      </c>
      <c r="C147" s="21">
        <v>25.126999999999995</v>
      </c>
      <c r="D147" s="21">
        <v>33.969999999999992</v>
      </c>
      <c r="E147" s="21">
        <v>36.777000000000008</v>
      </c>
      <c r="F147" s="21">
        <v>22.425000000000001</v>
      </c>
      <c r="G147" s="21">
        <v>32.731999999999999</v>
      </c>
      <c r="H147" s="21">
        <v>26.669</v>
      </c>
      <c r="I147" s="21">
        <v>20.603999999999999</v>
      </c>
      <c r="J147" s="21">
        <v>26.550999999999998</v>
      </c>
      <c r="K147" s="21">
        <v>20.895999999999997</v>
      </c>
      <c r="L147" s="21">
        <v>22.990000000000002</v>
      </c>
      <c r="M147" s="21">
        <v>14.202</v>
      </c>
      <c r="N147" s="21">
        <v>15.516</v>
      </c>
      <c r="O147" s="21">
        <v>12.350000000000001</v>
      </c>
      <c r="P147" s="11">
        <f t="shared" si="16"/>
        <v>310.80900000000003</v>
      </c>
      <c r="Q147" s="11">
        <f t="shared" si="17"/>
        <v>245.751</v>
      </c>
      <c r="R147" s="11">
        <f t="shared" si="18"/>
        <v>65.057999999999993</v>
      </c>
      <c r="S147" s="21">
        <v>12.736999999999998</v>
      </c>
      <c r="T147" s="11">
        <f t="shared" si="19"/>
        <v>323.54599999999999</v>
      </c>
    </row>
    <row r="148" spans="1:20" x14ac:dyDescent="0.25">
      <c r="A148" s="9">
        <v>54007</v>
      </c>
      <c r="B148" s="10" t="s">
        <v>156</v>
      </c>
      <c r="C148" s="21">
        <v>16.787999999999997</v>
      </c>
      <c r="D148" s="21">
        <v>11.844999999999999</v>
      </c>
      <c r="E148" s="21">
        <v>18.568999999999996</v>
      </c>
      <c r="F148" s="21">
        <v>13.847000000000001</v>
      </c>
      <c r="G148" s="21">
        <v>15.148999999999997</v>
      </c>
      <c r="H148" s="21">
        <v>21.478000000000002</v>
      </c>
      <c r="I148" s="21">
        <v>14.648</v>
      </c>
      <c r="J148" s="21">
        <v>25.385000000000002</v>
      </c>
      <c r="K148" s="21">
        <v>14.81</v>
      </c>
      <c r="L148" s="21">
        <v>9.9909999999999997</v>
      </c>
      <c r="M148" s="21">
        <v>14.994</v>
      </c>
      <c r="N148" s="21">
        <v>18.152000000000001</v>
      </c>
      <c r="O148" s="21">
        <v>17.442999999999994</v>
      </c>
      <c r="P148" s="11">
        <f t="shared" si="16"/>
        <v>213.09899999999999</v>
      </c>
      <c r="Q148" s="11">
        <f t="shared" si="17"/>
        <v>152.51899999999998</v>
      </c>
      <c r="R148" s="11">
        <f t="shared" si="18"/>
        <v>60.58</v>
      </c>
      <c r="S148" s="21">
        <v>12.227</v>
      </c>
      <c r="T148" s="11">
        <f t="shared" si="19"/>
        <v>225.32599999999999</v>
      </c>
    </row>
    <row r="149" spans="1:20" x14ac:dyDescent="0.25">
      <c r="A149" s="9">
        <v>59002</v>
      </c>
      <c r="B149" s="10" t="s">
        <v>157</v>
      </c>
      <c r="C149" s="21">
        <v>100.23899999999996</v>
      </c>
      <c r="D149" s="21">
        <v>54.378</v>
      </c>
      <c r="E149" s="21">
        <v>63.994999999999997</v>
      </c>
      <c r="F149" s="21">
        <v>56.722000000000001</v>
      </c>
      <c r="G149" s="21">
        <v>56.665000000000013</v>
      </c>
      <c r="H149" s="21">
        <v>48.051000000000009</v>
      </c>
      <c r="I149" s="21">
        <v>45.804000000000002</v>
      </c>
      <c r="J149" s="21">
        <v>47.799000000000007</v>
      </c>
      <c r="K149" s="21">
        <v>47.353999999999999</v>
      </c>
      <c r="L149" s="21">
        <v>57.349000000000018</v>
      </c>
      <c r="M149" s="21">
        <v>45.684999999999988</v>
      </c>
      <c r="N149" s="21">
        <v>36.059000000000005</v>
      </c>
      <c r="O149" s="21">
        <v>38.475999999999999</v>
      </c>
      <c r="P149" s="11">
        <f t="shared" si="16"/>
        <v>698.57599999999991</v>
      </c>
      <c r="Q149" s="11">
        <f t="shared" si="17"/>
        <v>521.00699999999995</v>
      </c>
      <c r="R149" s="11">
        <f t="shared" si="18"/>
        <v>177.56900000000002</v>
      </c>
      <c r="S149" s="21">
        <v>0</v>
      </c>
      <c r="T149" s="11">
        <f t="shared" si="19"/>
        <v>698.57600000000002</v>
      </c>
    </row>
    <row r="150" spans="1:20" x14ac:dyDescent="0.25">
      <c r="A150" s="9">
        <v>2006</v>
      </c>
      <c r="B150" s="10" t="s">
        <v>158</v>
      </c>
      <c r="C150" s="21">
        <v>16.456</v>
      </c>
      <c r="D150" s="21">
        <v>20.312000000000001</v>
      </c>
      <c r="E150" s="21">
        <v>19.363</v>
      </c>
      <c r="F150" s="21">
        <v>20.289000000000001</v>
      </c>
      <c r="G150" s="21">
        <v>21.177999999999997</v>
      </c>
      <c r="H150" s="21">
        <v>27.97</v>
      </c>
      <c r="I150" s="21">
        <v>22.04</v>
      </c>
      <c r="J150" s="21">
        <v>25.035999999999998</v>
      </c>
      <c r="K150" s="21">
        <v>25.166999999999998</v>
      </c>
      <c r="L150" s="21">
        <v>21.983000000000001</v>
      </c>
      <c r="M150" s="21">
        <v>22.088999999999999</v>
      </c>
      <c r="N150" s="21">
        <v>20.934999999999999</v>
      </c>
      <c r="O150" s="21">
        <v>27.205999999999992</v>
      </c>
      <c r="P150" s="11">
        <f t="shared" si="16"/>
        <v>290.024</v>
      </c>
      <c r="Q150" s="11">
        <f t="shared" si="17"/>
        <v>197.81100000000001</v>
      </c>
      <c r="R150" s="11">
        <f t="shared" si="18"/>
        <v>92.212999999999994</v>
      </c>
      <c r="S150" s="21">
        <v>16.093</v>
      </c>
      <c r="T150" s="11">
        <f t="shared" si="19"/>
        <v>306.11700000000002</v>
      </c>
    </row>
    <row r="151" spans="1:20" x14ac:dyDescent="0.25">
      <c r="A151" s="9">
        <v>55004</v>
      </c>
      <c r="B151" s="10" t="s">
        <v>159</v>
      </c>
      <c r="C151" s="21">
        <v>18.356999999999999</v>
      </c>
      <c r="D151" s="21">
        <v>9.8979999999999997</v>
      </c>
      <c r="E151" s="21">
        <v>17.585000000000001</v>
      </c>
      <c r="F151" s="21">
        <v>11.577000000000002</v>
      </c>
      <c r="G151" s="21">
        <v>21.196999999999999</v>
      </c>
      <c r="H151" s="21">
        <v>23.311000000000003</v>
      </c>
      <c r="I151" s="21">
        <v>21.262999999999995</v>
      </c>
      <c r="J151" s="21">
        <v>17.447000000000003</v>
      </c>
      <c r="K151" s="21">
        <v>14.106999999999999</v>
      </c>
      <c r="L151" s="21">
        <v>21.954000000000001</v>
      </c>
      <c r="M151" s="21">
        <v>12.831999999999999</v>
      </c>
      <c r="N151" s="21">
        <v>26.649000000000001</v>
      </c>
      <c r="O151" s="21">
        <v>24.440999999999999</v>
      </c>
      <c r="P151" s="11">
        <f t="shared" si="16"/>
        <v>240.61799999999999</v>
      </c>
      <c r="Q151" s="11">
        <f t="shared" si="17"/>
        <v>154.74199999999999</v>
      </c>
      <c r="R151" s="11">
        <f t="shared" si="18"/>
        <v>85.876000000000005</v>
      </c>
      <c r="S151" s="21">
        <v>17.740000000000002</v>
      </c>
      <c r="T151" s="11">
        <f t="shared" si="19"/>
        <v>258.358</v>
      </c>
    </row>
    <row r="152" spans="1:20" x14ac:dyDescent="0.25">
      <c r="A152" s="9">
        <v>63003</v>
      </c>
      <c r="B152" s="10" t="s">
        <v>160</v>
      </c>
      <c r="C152" s="21">
        <v>243.16099999999992</v>
      </c>
      <c r="D152" s="21">
        <v>205.45499999999981</v>
      </c>
      <c r="E152" s="21">
        <v>188.98500000000001</v>
      </c>
      <c r="F152" s="21">
        <v>207.47899999999998</v>
      </c>
      <c r="G152" s="21">
        <v>203.94700000000003</v>
      </c>
      <c r="H152" s="21">
        <v>189.06300000000005</v>
      </c>
      <c r="I152" s="21">
        <v>200.28799999999993</v>
      </c>
      <c r="J152" s="21">
        <v>192.84900000000002</v>
      </c>
      <c r="K152" s="21">
        <v>186.79899999999984</v>
      </c>
      <c r="L152" s="21">
        <v>204.11900000000014</v>
      </c>
      <c r="M152" s="21">
        <v>210.3179999999999</v>
      </c>
      <c r="N152" s="21">
        <v>214.29599999999994</v>
      </c>
      <c r="O152" s="21">
        <v>196.77099999999993</v>
      </c>
      <c r="P152" s="11">
        <f t="shared" si="16"/>
        <v>2643.5299999999993</v>
      </c>
      <c r="Q152" s="11">
        <f t="shared" si="17"/>
        <v>1818.0259999999996</v>
      </c>
      <c r="R152" s="11">
        <f t="shared" si="18"/>
        <v>825.50399999999991</v>
      </c>
      <c r="S152" s="21">
        <v>177.37400000000025</v>
      </c>
      <c r="T152" s="11">
        <f t="shared" si="19"/>
        <v>2820.904</v>
      </c>
    </row>
    <row r="153" spans="1:20" x14ac:dyDescent="0.25">
      <c r="A153" s="16"/>
      <c r="B153" s="15" t="s">
        <v>161</v>
      </c>
      <c r="C153" s="11">
        <f t="shared" ref="C153:T153" si="20">SUM(C5:C152)</f>
        <v>10670.009000000005</v>
      </c>
      <c r="D153" s="11">
        <f t="shared" si="20"/>
        <v>9669.1970000000019</v>
      </c>
      <c r="E153" s="11">
        <f t="shared" si="20"/>
        <v>9946.4390000000021</v>
      </c>
      <c r="F153" s="11">
        <f t="shared" si="20"/>
        <v>10133.809000000001</v>
      </c>
      <c r="G153" s="11">
        <f t="shared" si="20"/>
        <v>9711.1309999999958</v>
      </c>
      <c r="H153" s="11">
        <f t="shared" si="20"/>
        <v>9907.8050000000057</v>
      </c>
      <c r="I153" s="11">
        <f t="shared" si="20"/>
        <v>9915.1699999999946</v>
      </c>
      <c r="J153" s="11">
        <f t="shared" si="20"/>
        <v>9703.9280000000053</v>
      </c>
      <c r="K153" s="11">
        <f t="shared" si="20"/>
        <v>9694.0350000000017</v>
      </c>
      <c r="L153" s="11">
        <f t="shared" si="20"/>
        <v>10225.843000000004</v>
      </c>
      <c r="M153" s="11">
        <f t="shared" si="20"/>
        <v>9557.7159999999913</v>
      </c>
      <c r="N153" s="11">
        <f t="shared" si="20"/>
        <v>8990.1569999999974</v>
      </c>
      <c r="O153" s="11">
        <f t="shared" si="20"/>
        <v>8664.7469999999994</v>
      </c>
      <c r="P153" s="11">
        <f t="shared" si="20"/>
        <v>126789.98600000005</v>
      </c>
      <c r="Q153" s="11">
        <f t="shared" si="20"/>
        <v>89351.523000000016</v>
      </c>
      <c r="R153" s="11">
        <f t="shared" si="20"/>
        <v>37438.463000000018</v>
      </c>
      <c r="S153" s="11">
        <f t="shared" si="20"/>
        <v>3067.672</v>
      </c>
      <c r="T153" s="11">
        <f t="shared" si="20"/>
        <v>129857.65800000007</v>
      </c>
    </row>
    <row r="154" spans="1:20" s="12" customFormat="1" ht="12.75" x14ac:dyDescent="0.2">
      <c r="C154" s="18"/>
    </row>
  </sheetData>
  <sortState xmlns:xlrd2="http://schemas.microsoft.com/office/spreadsheetml/2017/richdata2" ref="A5:T152">
    <sortCondition ref="B5:B152"/>
  </sortState>
  <mergeCells count="2">
    <mergeCell ref="A1:N1"/>
    <mergeCell ref="Q3:T3"/>
  </mergeCells>
  <pageMargins left="0.2" right="0.2" top="0.25" bottom="0.2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ADA Summary</vt:lpstr>
      <vt:lpstr>'ADA Summary'!Print_Area</vt:lpstr>
      <vt:lpstr>'ADA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Norgaard, Krislyn</cp:lastModifiedBy>
  <cp:lastPrinted>2024-01-04T15:43:56Z</cp:lastPrinted>
  <dcterms:created xsi:type="dcterms:W3CDTF">2020-07-16T13:09:16Z</dcterms:created>
  <dcterms:modified xsi:type="dcterms:W3CDTF">2026-01-14T23:08:44Z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2026-01-14T20:55:01Z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74443331-1e83-45ca-83f0-714a54f6aa69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