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Stat Digest\2025 Digest\ADA-ADM\"/>
    </mc:Choice>
  </mc:AlternateContent>
  <xr:revisionPtr revIDLastSave="0" documentId="13_ncr:1_{DCC22230-E496-4FEA-A9B3-E835B8310127}" xr6:coauthVersionLast="47" xr6:coauthVersionMax="47" xr10:uidLastSave="{00000000-0000-0000-0000-000000000000}"/>
  <bookViews>
    <workbookView xWindow="-120" yWindow="-120" windowWidth="29040" windowHeight="15720" xr2:uid="{EDDA4ADE-CED0-4FAE-AA8C-9F6F8C73D754}"/>
  </bookViews>
  <sheets>
    <sheet name="ADM Summary" sheetId="1" r:id="rId1"/>
  </sheets>
  <definedNames>
    <definedName name="_xlnm._FilterDatabase" localSheetId="0" hidden="1">'ADM Summary'!$A$4:$T$154</definedName>
    <definedName name="_xlnm.Print_Area" localSheetId="0">'ADM Summary'!$A$1:$T$154</definedName>
    <definedName name="_xlnm.Print_Titles" localSheetId="0">'ADM Summary'!$2:$4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53" i="1" l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C153" i="1"/>
  <c r="R16" i="1" l="1"/>
  <c r="R125" i="1"/>
  <c r="P125" i="1"/>
  <c r="R47" i="1"/>
  <c r="R6" i="1"/>
  <c r="R7" i="1"/>
  <c r="R8" i="1"/>
  <c r="R10" i="1"/>
  <c r="R12" i="1"/>
  <c r="R13" i="1"/>
  <c r="R14" i="1"/>
  <c r="R15" i="1"/>
  <c r="R17" i="1"/>
  <c r="R19" i="1"/>
  <c r="R21" i="1"/>
  <c r="R22" i="1"/>
  <c r="R23" i="1"/>
  <c r="R24" i="1"/>
  <c r="R25" i="1"/>
  <c r="R27" i="1"/>
  <c r="R29" i="1"/>
  <c r="R30" i="1"/>
  <c r="R31" i="1"/>
  <c r="R32" i="1"/>
  <c r="R33" i="1"/>
  <c r="R35" i="1"/>
  <c r="R37" i="1"/>
  <c r="R38" i="1"/>
  <c r="R39" i="1"/>
  <c r="R40" i="1"/>
  <c r="R41" i="1"/>
  <c r="R43" i="1"/>
  <c r="R45" i="1"/>
  <c r="R46" i="1"/>
  <c r="R48" i="1"/>
  <c r="R49" i="1"/>
  <c r="R51" i="1"/>
  <c r="R52" i="1"/>
  <c r="R54" i="1"/>
  <c r="R55" i="1"/>
  <c r="R56" i="1"/>
  <c r="R57" i="1"/>
  <c r="R59" i="1"/>
  <c r="R60" i="1"/>
  <c r="R62" i="1"/>
  <c r="R63" i="1"/>
  <c r="R64" i="1"/>
  <c r="R65" i="1"/>
  <c r="R67" i="1"/>
  <c r="R68" i="1"/>
  <c r="R70" i="1"/>
  <c r="R71" i="1"/>
  <c r="R72" i="1"/>
  <c r="R73" i="1"/>
  <c r="R75" i="1"/>
  <c r="R76" i="1"/>
  <c r="R78" i="1"/>
  <c r="R79" i="1"/>
  <c r="R80" i="1"/>
  <c r="R81" i="1"/>
  <c r="R83" i="1"/>
  <c r="R84" i="1"/>
  <c r="R86" i="1"/>
  <c r="R87" i="1"/>
  <c r="R88" i="1"/>
  <c r="R89" i="1"/>
  <c r="R91" i="1"/>
  <c r="R92" i="1"/>
  <c r="R94" i="1"/>
  <c r="R95" i="1"/>
  <c r="R96" i="1"/>
  <c r="R97" i="1"/>
  <c r="R99" i="1"/>
  <c r="R100" i="1"/>
  <c r="R102" i="1"/>
  <c r="R103" i="1"/>
  <c r="R104" i="1"/>
  <c r="R105" i="1"/>
  <c r="R107" i="1"/>
  <c r="R108" i="1"/>
  <c r="R110" i="1"/>
  <c r="R111" i="1"/>
  <c r="R112" i="1"/>
  <c r="R113" i="1"/>
  <c r="R115" i="1"/>
  <c r="R116" i="1"/>
  <c r="R118" i="1"/>
  <c r="R119" i="1"/>
  <c r="R120" i="1"/>
  <c r="R122" i="1"/>
  <c r="R123" i="1"/>
  <c r="R126" i="1"/>
  <c r="R128" i="1"/>
  <c r="R129" i="1"/>
  <c r="R131" i="1"/>
  <c r="R132" i="1"/>
  <c r="R133" i="1"/>
  <c r="R134" i="1"/>
  <c r="R135" i="1"/>
  <c r="R136" i="1"/>
  <c r="R137" i="1"/>
  <c r="R139" i="1"/>
  <c r="R140" i="1"/>
  <c r="R141" i="1"/>
  <c r="R142" i="1"/>
  <c r="R143" i="1"/>
  <c r="R144" i="1"/>
  <c r="R145" i="1"/>
  <c r="R147" i="1"/>
  <c r="R148" i="1"/>
  <c r="R149" i="1"/>
  <c r="R150" i="1"/>
  <c r="R151" i="1"/>
  <c r="R152" i="1"/>
  <c r="R5" i="1"/>
  <c r="R124" i="1" l="1"/>
  <c r="R117" i="1"/>
  <c r="R109" i="1"/>
  <c r="R101" i="1"/>
  <c r="R93" i="1"/>
  <c r="R85" i="1"/>
  <c r="R77" i="1"/>
  <c r="R69" i="1"/>
  <c r="R61" i="1"/>
  <c r="R53" i="1"/>
  <c r="R44" i="1"/>
  <c r="R36" i="1"/>
  <c r="R28" i="1"/>
  <c r="R20" i="1"/>
  <c r="R11" i="1"/>
  <c r="R42" i="1"/>
  <c r="R34" i="1"/>
  <c r="R26" i="1"/>
  <c r="R18" i="1"/>
  <c r="R9" i="1"/>
  <c r="R146" i="1"/>
  <c r="R138" i="1"/>
  <c r="R130" i="1"/>
  <c r="R121" i="1"/>
  <c r="R114" i="1"/>
  <c r="R106" i="1"/>
  <c r="R98" i="1"/>
  <c r="R90" i="1"/>
  <c r="R82" i="1"/>
  <c r="R74" i="1"/>
  <c r="R66" i="1"/>
  <c r="R58" i="1"/>
  <c r="R50" i="1"/>
  <c r="R127" i="1"/>
  <c r="Q140" i="1" l="1"/>
  <c r="T140" i="1" s="1"/>
  <c r="P140" i="1"/>
  <c r="P126" i="1"/>
  <c r="Q126" i="1"/>
  <c r="T126" i="1" s="1"/>
  <c r="Q131" i="1"/>
  <c r="T131" i="1" s="1"/>
  <c r="P131" i="1"/>
  <c r="P19" i="1"/>
  <c r="Q19" i="1"/>
  <c r="T19" i="1" s="1"/>
  <c r="P79" i="1"/>
  <c r="Q79" i="1"/>
  <c r="T79" i="1" s="1"/>
  <c r="Q29" i="1"/>
  <c r="T29" i="1" s="1"/>
  <c r="P29" i="1"/>
  <c r="P23" i="1"/>
  <c r="Q23" i="1"/>
  <c r="T23" i="1" s="1"/>
  <c r="P145" i="1"/>
  <c r="Q145" i="1"/>
  <c r="T145" i="1" s="1"/>
  <c r="Q14" i="1"/>
  <c r="T14" i="1" s="1"/>
  <c r="P14" i="1"/>
  <c r="P103" i="1"/>
  <c r="Q103" i="1"/>
  <c r="T103" i="1" s="1"/>
  <c r="Q86" i="1"/>
  <c r="T86" i="1" s="1"/>
  <c r="P86" i="1"/>
  <c r="P74" i="1"/>
  <c r="Q74" i="1"/>
  <c r="T74" i="1" s="1"/>
  <c r="Q94" i="1"/>
  <c r="T94" i="1" s="1"/>
  <c r="P94" i="1"/>
  <c r="P83" i="1"/>
  <c r="Q83" i="1"/>
  <c r="T83" i="1" s="1"/>
  <c r="P49" i="1"/>
  <c r="Q49" i="1"/>
  <c r="T49" i="1" s="1"/>
  <c r="Q77" i="1"/>
  <c r="T77" i="1" s="1"/>
  <c r="P77" i="1"/>
  <c r="P91" i="1"/>
  <c r="Q91" i="1"/>
  <c r="T91" i="1" s="1"/>
  <c r="P76" i="1"/>
  <c r="Q76" i="1"/>
  <c r="T76" i="1" s="1"/>
  <c r="Q21" i="1"/>
  <c r="T21" i="1" s="1"/>
  <c r="P21" i="1"/>
  <c r="P10" i="1"/>
  <c r="Q10" i="1"/>
  <c r="T10" i="1" s="1"/>
  <c r="P134" i="1"/>
  <c r="Q134" i="1"/>
  <c r="T134" i="1" s="1"/>
  <c r="P63" i="1"/>
  <c r="Q63" i="1"/>
  <c r="T63" i="1" s="1"/>
  <c r="P119" i="1"/>
  <c r="Q119" i="1"/>
  <c r="T119" i="1" s="1"/>
  <c r="P113" i="1"/>
  <c r="Q113" i="1"/>
  <c r="T113" i="1" s="1"/>
  <c r="P65" i="1"/>
  <c r="Q65" i="1"/>
  <c r="T65" i="1" s="1"/>
  <c r="P31" i="1"/>
  <c r="Q31" i="1"/>
  <c r="T31" i="1" s="1"/>
  <c r="P138" i="1"/>
  <c r="Q138" i="1"/>
  <c r="T138" i="1" s="1"/>
  <c r="P18" i="1"/>
  <c r="Q18" i="1"/>
  <c r="T18" i="1" s="1"/>
  <c r="Q93" i="1"/>
  <c r="T93" i="1" s="1"/>
  <c r="P93" i="1"/>
  <c r="P50" i="1"/>
  <c r="Q50" i="1"/>
  <c r="T50" i="1" s="1"/>
  <c r="P40" i="1"/>
  <c r="Q40" i="1"/>
  <c r="T40" i="1" s="1"/>
  <c r="P8" i="1"/>
  <c r="Q8" i="1"/>
  <c r="T8" i="1" s="1"/>
  <c r="P57" i="1"/>
  <c r="Q57" i="1"/>
  <c r="T57" i="1" s="1"/>
  <c r="P11" i="1"/>
  <c r="Q11" i="1"/>
  <c r="T11" i="1" s="1"/>
  <c r="Q130" i="1"/>
  <c r="T130" i="1" s="1"/>
  <c r="P130" i="1"/>
  <c r="P142" i="1"/>
  <c r="Q142" i="1"/>
  <c r="T142" i="1" s="1"/>
  <c r="Q53" i="1"/>
  <c r="T53" i="1" s="1"/>
  <c r="P53" i="1"/>
  <c r="Q62" i="1"/>
  <c r="T62" i="1" s="1"/>
  <c r="P62" i="1"/>
  <c r="P26" i="1"/>
  <c r="Q26" i="1"/>
  <c r="T26" i="1" s="1"/>
  <c r="P90" i="1"/>
  <c r="Q90" i="1"/>
  <c r="T90" i="1" s="1"/>
  <c r="Q70" i="1"/>
  <c r="T70" i="1" s="1"/>
  <c r="P70" i="1"/>
  <c r="P5" i="1"/>
  <c r="Q5" i="1"/>
  <c r="T5" i="1" s="1"/>
  <c r="Q54" i="1"/>
  <c r="T54" i="1" s="1"/>
  <c r="P54" i="1"/>
  <c r="P105" i="1"/>
  <c r="Q105" i="1"/>
  <c r="T105" i="1" s="1"/>
  <c r="P39" i="1"/>
  <c r="Q39" i="1"/>
  <c r="T39" i="1" s="1"/>
  <c r="P150" i="1"/>
  <c r="Q150" i="1"/>
  <c r="T150" i="1" s="1"/>
  <c r="P107" i="1"/>
  <c r="Q107" i="1"/>
  <c r="T107" i="1" s="1"/>
  <c r="Q13" i="1"/>
  <c r="T13" i="1" s="1"/>
  <c r="P13" i="1"/>
  <c r="P122" i="1"/>
  <c r="Q122" i="1"/>
  <c r="T122" i="1" s="1"/>
  <c r="P80" i="1"/>
  <c r="Q80" i="1"/>
  <c r="T80" i="1" s="1"/>
  <c r="Q102" i="1" l="1"/>
  <c r="T102" i="1" s="1"/>
  <c r="P102" i="1"/>
  <c r="Q147" i="1"/>
  <c r="T147" i="1" s="1"/>
  <c r="P147" i="1"/>
  <c r="P137" i="1"/>
  <c r="Q137" i="1"/>
  <c r="T137" i="1" s="1"/>
  <c r="P88" i="1"/>
  <c r="Q88" i="1"/>
  <c r="T88" i="1" s="1"/>
  <c r="P135" i="1"/>
  <c r="Q135" i="1"/>
  <c r="T135" i="1" s="1"/>
  <c r="P129" i="1"/>
  <c r="Q129" i="1"/>
  <c r="T129" i="1" s="1"/>
  <c r="P112" i="1"/>
  <c r="Q112" i="1"/>
  <c r="T112" i="1" s="1"/>
  <c r="P72" i="1"/>
  <c r="Q72" i="1"/>
  <c r="T72" i="1" s="1"/>
  <c r="P89" i="1"/>
  <c r="Q89" i="1"/>
  <c r="T89" i="1" s="1"/>
  <c r="P56" i="1"/>
  <c r="Q56" i="1"/>
  <c r="T56" i="1" s="1"/>
  <c r="P92" i="1"/>
  <c r="Q92" i="1"/>
  <c r="T92" i="1" s="1"/>
  <c r="Q22" i="1"/>
  <c r="T22" i="1" s="1"/>
  <c r="P22" i="1"/>
  <c r="P84" i="1"/>
  <c r="Q84" i="1"/>
  <c r="T84" i="1" s="1"/>
  <c r="P136" i="1"/>
  <c r="Q136" i="1"/>
  <c r="T136" i="1" s="1"/>
  <c r="P104" i="1"/>
  <c r="Q104" i="1"/>
  <c r="T104" i="1" s="1"/>
  <c r="Q141" i="1"/>
  <c r="T141" i="1" s="1"/>
  <c r="P141" i="1"/>
  <c r="P96" i="1"/>
  <c r="Q96" i="1"/>
  <c r="T96" i="1" s="1"/>
  <c r="Q69" i="1"/>
  <c r="T69" i="1" s="1"/>
  <c r="P69" i="1"/>
  <c r="Q110" i="1"/>
  <c r="T110" i="1" s="1"/>
  <c r="P110" i="1"/>
  <c r="P59" i="1"/>
  <c r="Q59" i="1"/>
  <c r="T59" i="1" s="1"/>
  <c r="P51" i="1"/>
  <c r="Q51" i="1"/>
  <c r="T51" i="1" s="1"/>
  <c r="Q133" i="1"/>
  <c r="T133" i="1" s="1"/>
  <c r="P133" i="1"/>
  <c r="P139" i="1"/>
  <c r="Q139" i="1"/>
  <c r="T139" i="1" s="1"/>
  <c r="P48" i="1"/>
  <c r="Q48" i="1"/>
  <c r="T48" i="1" s="1"/>
  <c r="P87" i="1"/>
  <c r="Q87" i="1"/>
  <c r="T87" i="1" s="1"/>
  <c r="Q85" i="1"/>
  <c r="T85" i="1" s="1"/>
  <c r="P85" i="1"/>
  <c r="P47" i="1"/>
  <c r="Q47" i="1"/>
  <c r="T47" i="1" s="1"/>
  <c r="P128" i="1"/>
  <c r="Q128" i="1"/>
  <c r="T128" i="1" s="1"/>
  <c r="P17" i="1"/>
  <c r="Q17" i="1"/>
  <c r="T17" i="1" s="1"/>
  <c r="P73" i="1"/>
  <c r="Q73" i="1"/>
  <c r="T73" i="1" s="1"/>
  <c r="P95" i="1"/>
  <c r="Q95" i="1"/>
  <c r="T95" i="1" s="1"/>
  <c r="P98" i="1"/>
  <c r="Q98" i="1"/>
  <c r="T98" i="1" s="1"/>
  <c r="Q116" i="1"/>
  <c r="T116" i="1" s="1"/>
  <c r="P116" i="1"/>
  <c r="Q115" i="1"/>
  <c r="T115" i="1" s="1"/>
  <c r="P115" i="1"/>
  <c r="P16" i="1"/>
  <c r="Q16" i="1"/>
  <c r="T16" i="1" s="1"/>
  <c r="P151" i="1"/>
  <c r="Q151" i="1"/>
  <c r="T151" i="1" s="1"/>
  <c r="P146" i="1"/>
  <c r="Q146" i="1"/>
  <c r="T146" i="1" s="1"/>
  <c r="P60" i="1"/>
  <c r="Q60" i="1"/>
  <c r="T60" i="1" s="1"/>
  <c r="Q117" i="1"/>
  <c r="T117" i="1" s="1"/>
  <c r="P117" i="1"/>
  <c r="Q37" i="1"/>
  <c r="T37" i="1" s="1"/>
  <c r="P37" i="1"/>
  <c r="P6" i="1"/>
  <c r="Q6" i="1"/>
  <c r="T6" i="1" s="1"/>
  <c r="P35" i="1"/>
  <c r="Q35" i="1"/>
  <c r="T35" i="1" s="1"/>
  <c r="P97" i="1"/>
  <c r="Q97" i="1"/>
  <c r="T97" i="1" s="1"/>
  <c r="Q149" i="1"/>
  <c r="T149" i="1" s="1"/>
  <c r="P149" i="1"/>
  <c r="Q61" i="1"/>
  <c r="T61" i="1" s="1"/>
  <c r="P61" i="1"/>
  <c r="P99" i="1"/>
  <c r="Q99" i="1"/>
  <c r="T99" i="1" s="1"/>
  <c r="P114" i="1"/>
  <c r="Q114" i="1"/>
  <c r="T114" i="1" s="1"/>
  <c r="P32" i="1"/>
  <c r="Q32" i="1"/>
  <c r="T32" i="1" s="1"/>
  <c r="P108" i="1"/>
  <c r="Q108" i="1"/>
  <c r="T108" i="1" s="1"/>
  <c r="Q148" i="1"/>
  <c r="T148" i="1" s="1"/>
  <c r="P148" i="1"/>
  <c r="Q101" i="1"/>
  <c r="T101" i="1" s="1"/>
  <c r="P101" i="1"/>
  <c r="Q132" i="1"/>
  <c r="T132" i="1" s="1"/>
  <c r="P132" i="1"/>
  <c r="P100" i="1"/>
  <c r="Q100" i="1"/>
  <c r="T100" i="1" s="1"/>
  <c r="Q46" i="1"/>
  <c r="T46" i="1" s="1"/>
  <c r="P46" i="1"/>
  <c r="P15" i="1"/>
  <c r="Q15" i="1"/>
  <c r="T15" i="1" s="1"/>
  <c r="P111" i="1"/>
  <c r="Q111" i="1"/>
  <c r="T111" i="1" s="1"/>
  <c r="P28" i="1"/>
  <c r="Q28" i="1"/>
  <c r="T28" i="1" s="1"/>
  <c r="P75" i="1"/>
  <c r="Q75" i="1"/>
  <c r="T75" i="1" s="1"/>
  <c r="P81" i="1"/>
  <c r="Q81" i="1"/>
  <c r="T81" i="1" s="1"/>
  <c r="Q124" i="1"/>
  <c r="T124" i="1" s="1"/>
  <c r="P124" i="1"/>
  <c r="Q123" i="1"/>
  <c r="T123" i="1" s="1"/>
  <c r="P123" i="1"/>
  <c r="Q125" i="1"/>
  <c r="T125" i="1" s="1"/>
  <c r="Q36" i="1"/>
  <c r="T36" i="1" s="1"/>
  <c r="P36" i="1"/>
  <c r="Q12" i="1"/>
  <c r="T12" i="1" s="1"/>
  <c r="P12" i="1"/>
  <c r="P52" i="1"/>
  <c r="Q52" i="1"/>
  <c r="T52" i="1" s="1"/>
  <c r="P20" i="1"/>
  <c r="Q20" i="1"/>
  <c r="T20" i="1" s="1"/>
  <c r="P106" i="1"/>
  <c r="Q106" i="1"/>
  <c r="T106" i="1" s="1"/>
  <c r="Q78" i="1"/>
  <c r="T78" i="1" s="1"/>
  <c r="P78" i="1"/>
  <c r="Q45" i="1"/>
  <c r="T45" i="1" s="1"/>
  <c r="P45" i="1"/>
  <c r="P68" i="1"/>
  <c r="Q68" i="1"/>
  <c r="T68" i="1" s="1"/>
  <c r="Q38" i="1"/>
  <c r="T38" i="1" s="1"/>
  <c r="P38" i="1"/>
  <c r="P143" i="1"/>
  <c r="Q143" i="1"/>
  <c r="T143" i="1" s="1"/>
  <c r="P71" i="1"/>
  <c r="Q71" i="1"/>
  <c r="T71" i="1" s="1"/>
  <c r="P7" i="1"/>
  <c r="Q7" i="1"/>
  <c r="T7" i="1" s="1"/>
  <c r="Q109" i="1"/>
  <c r="T109" i="1" s="1"/>
  <c r="P109" i="1"/>
  <c r="P44" i="1"/>
  <c r="Q44" i="1"/>
  <c r="T44" i="1" s="1"/>
  <c r="P118" i="1"/>
  <c r="Q118" i="1"/>
  <c r="T118" i="1" s="1"/>
  <c r="P64" i="1"/>
  <c r="Q64" i="1"/>
  <c r="T64" i="1" s="1"/>
  <c r="P24" i="1"/>
  <c r="Q24" i="1"/>
  <c r="T24" i="1" s="1"/>
  <c r="P121" i="1"/>
  <c r="Q121" i="1"/>
  <c r="T121" i="1" s="1"/>
  <c r="P152" i="1"/>
  <c r="Q152" i="1"/>
  <c r="T152" i="1" s="1"/>
  <c r="P25" i="1"/>
  <c r="Q25" i="1"/>
  <c r="T25" i="1" s="1"/>
  <c r="P43" i="1"/>
  <c r="Q43" i="1"/>
  <c r="T43" i="1" s="1"/>
  <c r="P41" i="1"/>
  <c r="Q41" i="1"/>
  <c r="T41" i="1" s="1"/>
  <c r="P9" i="1"/>
  <c r="Q9" i="1"/>
  <c r="T9" i="1" s="1"/>
  <c r="P82" i="1"/>
  <c r="Q82" i="1"/>
  <c r="T82" i="1" s="1"/>
  <c r="P120" i="1"/>
  <c r="Q120" i="1"/>
  <c r="T120" i="1" s="1"/>
  <c r="P144" i="1"/>
  <c r="Q144" i="1"/>
  <c r="T144" i="1" s="1"/>
  <c r="P34" i="1"/>
  <c r="Q34" i="1"/>
  <c r="T34" i="1" s="1"/>
  <c r="P127" i="1"/>
  <c r="Q127" i="1"/>
  <c r="T127" i="1" s="1"/>
  <c r="P27" i="1"/>
  <c r="Q27" i="1"/>
  <c r="T27" i="1" s="1"/>
  <c r="P66" i="1"/>
  <c r="Q66" i="1"/>
  <c r="T66" i="1" s="1"/>
  <c r="P55" i="1"/>
  <c r="Q55" i="1"/>
  <c r="T55" i="1" s="1"/>
  <c r="Q30" i="1"/>
  <c r="T30" i="1" s="1"/>
  <c r="P30" i="1"/>
  <c r="P33" i="1"/>
  <c r="Q33" i="1"/>
  <c r="T33" i="1" s="1"/>
  <c r="P58" i="1"/>
  <c r="Q58" i="1"/>
  <c r="T58" i="1" s="1"/>
  <c r="P67" i="1"/>
  <c r="Q67" i="1"/>
  <c r="T67" i="1" s="1"/>
  <c r="P42" i="1"/>
  <c r="Q42" i="1"/>
  <c r="T42" i="1" s="1"/>
</calcChain>
</file>

<file path=xl/sharedStrings.xml><?xml version="1.0" encoding="utf-8"?>
<sst xmlns="http://schemas.openxmlformats.org/spreadsheetml/2006/main" count="172" uniqueCount="172">
  <si>
    <t>District No.</t>
  </si>
  <si>
    <t>District Name</t>
  </si>
  <si>
    <t>KG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</si>
  <si>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</si>
  <si>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</si>
  <si>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</si>
  <si>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</si>
  <si>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</si>
  <si>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</si>
  <si>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</si>
  <si>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</si>
  <si>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</si>
  <si>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</si>
  <si>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</si>
  <si>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</si>
  <si>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</si>
  <si>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</si>
  <si>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</si>
  <si>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</si>
  <si>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</si>
  <si>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</si>
  <si>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</si>
  <si>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</si>
  <si>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</si>
  <si>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</si>
  <si>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</si>
  <si>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</si>
  <si>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</si>
  <si>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</si>
  <si>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</si>
  <si>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</si>
  <si>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</si>
  <si>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</si>
  <si>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</si>
  <si>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</si>
  <si>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</si>
  <si>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</si>
  <si>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</si>
  <si>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</si>
  <si>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</si>
  <si>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</si>
  <si>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</si>
  <si>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</si>
  <si>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Corsica-Stickney 21-3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</si>
  <si>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</si>
  <si>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</si>
  <si>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</si>
  <si>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</si>
  <si>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</si>
  <si>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</si>
  <si>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</si>
  <si>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</si>
  <si>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</si>
  <si>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</si>
  <si>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</si>
  <si>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</si>
  <si>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</si>
  <si>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</si>
  <si>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</si>
  <si>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</si>
  <si>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</si>
  <si>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</si>
  <si>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</si>
  <si>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</si>
  <si>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</si>
  <si>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</si>
  <si>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</si>
  <si>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</si>
  <si>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</si>
  <si>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</si>
  <si>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</si>
  <si>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</si>
  <si>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</si>
  <si>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</si>
  <si>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</si>
  <si>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</si>
  <si>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</si>
  <si>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</si>
  <si>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</si>
  <si>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</si>
  <si>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</si>
  <si>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</si>
  <si>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</si>
  <si>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</si>
  <si>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</si>
  <si>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</si>
  <si>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</si>
  <si>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</si>
  <si>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</si>
  <si>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</si>
  <si>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</si>
  <si>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</si>
  <si>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</si>
  <si>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</si>
  <si>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</si>
  <si>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</si>
  <si>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</si>
  <si>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</si>
  <si>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</si>
  <si>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</si>
  <si>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</si>
  <si>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</si>
  <si>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</si>
  <si>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</si>
  <si>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</si>
  <si>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</si>
  <si>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</si>
  <si>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</si>
  <si>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</si>
  <si>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</si>
  <si>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</si>
  <si>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</si>
  <si>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</si>
  <si>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</si>
  <si>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</si>
  <si>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</si>
  <si>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</si>
  <si>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</si>
  <si>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</si>
  <si>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</si>
  <si>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</si>
  <si>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</si>
  <si>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</si>
  <si>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</si>
  <si>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</si>
  <si>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Sanborn Central 55-5</t>
  </si>
  <si>
    <t>Scotland 04-3</t>
  </si>
  <si>
    <t>Selby 62-5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</si>
  <si>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</si>
  <si>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</si>
  <si>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</si>
  <si>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</si>
  <si>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</si>
  <si>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</si>
  <si>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</si>
  <si>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</si>
  <si>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</si>
  <si>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</si>
  <si>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</si>
  <si>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</si>
  <si>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</si>
  <si>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</si>
  <si>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 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</si>
  <si>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</si>
  <si>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</si>
  <si>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</si>
  <si>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</si>
  <si>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</si>
  <si>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</si>
  <si>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</si>
  <si>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</si>
  <si>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</si>
  <si>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</si>
  <si>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</si>
  <si>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</si>
  <si>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</si>
  <si>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</si>
  <si>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</si>
  <si>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</si>
  <si>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</si>
  <si>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TOTALS</t>
  </si>
  <si>
    <t>Questions:  Contact Office of State Aid &amp; School Finance, (605) 773-3248</t>
  </si>
  <si>
    <t>Oglala Lakota County 65-1</t>
  </si>
  <si>
    <t>K-12 
TOTAL</t>
  </si>
  <si>
    <t>K-8 
ADM</t>
  </si>
  <si>
    <t>9-12 
ADM</t>
  </si>
  <si>
    <t>PK 
ADM</t>
  </si>
  <si>
    <t>PK-12 
ADM</t>
  </si>
  <si>
    <t>Oldham-Ramona-Rutland 39-6</t>
  </si>
  <si>
    <r>
      <t xml:space="preserve">2024-2025 AVERAGE DAILY </t>
    </r>
    <r>
      <rPr>
        <b/>
        <u/>
        <sz val="14"/>
        <rFont val="Calibri"/>
        <family val="2"/>
        <scheme val="minor"/>
      </rPr>
      <t>MEMBERSHIP</t>
    </r>
    <r>
      <rPr>
        <b/>
        <sz val="14"/>
        <rFont val="Calibri"/>
        <family val="2"/>
        <scheme val="minor"/>
      </rPr>
      <t>, By Grade Level</t>
    </r>
  </si>
  <si>
    <t>as of 1/14/2026</t>
  </si>
  <si>
    <t>Colome 59-3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</si>
</sst>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7B784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5" xfId="1" applyFont="1" applyFill="1" applyBorder="1" applyAlignment="1">
      <alignment horizontal="left" wrapText="1"/>
    </xf>
    <xf numFmtId="0" fontId="2" fillId="2" borderId="5" xfId="1" applyFont="1" applyFill="1" applyBorder="1" applyAlignment="1">
      <alignment horizontal="center" wrapText="1"/>
    </xf>
    <xf numFmtId="0" fontId="3" fillId="0" borderId="0" xfId="0" applyFont="1"/>
    <xf numFmtId="0" fontId="2" fillId="0" borderId="0" xfId="0" applyFont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164" fontId="4" fillId="0" borderId="1" xfId="1" applyNumberFormat="1" applyFont="1" applyBorder="1"/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7" fillId="0" borderId="0" xfId="0" applyFont="1"/>
    <xf numFmtId="164" fontId="8" fillId="2" borderId="5" xfId="1" applyNumberFormat="1" applyFont="1" applyFill="1" applyBorder="1" applyAlignment="1">
      <alignment horizontal="center" wrapText="1"/>
    </xf>
    <xf numFmtId="164" fontId="2" fillId="2" borderId="5" xfId="1" applyNumberFormat="1" applyFont="1" applyFill="1" applyBorder="1" applyAlignment="1">
      <alignment horizontal="center" wrapText="1"/>
    </xf>
    <xf numFmtId="164" fontId="5" fillId="0" borderId="0" xfId="1" applyNumberFormat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164" fontId="4" fillId="0" borderId="7" xfId="1" applyNumberFormat="1" applyFont="1" applyBorder="1"/>
  </cellXfs>
  <cellStyles count="2">
    <cellStyle name="Normal" xfId="0" builtinId="0"/>
    <cellStyle name="Normal 2" xfId="1" xr:uid="{3735DDAC-B92E-42DF-AF79-A98584131611}"/>
  </cellStyles>
  <dxfs count="0"/>
  <tableStyles count="0" defaultTableStyle="TableStyleMedium2" defaultPivotStyle="PivotStyleLight16"/>
  <colors>
    <mruColors>
      <color rgb="FFC7B7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228599</xdr:colOff>
      <xdr:row>0</xdr:row>
      <xdr:rowOff>9526</xdr:rowOff>
    </xdr:from>
    <xdr:to>
      <xdr:col>19</xdr:col>
      <xdr:colOff>596936</xdr:colOff>
      <xdr:row>2</xdr:row>
      <xdr:rowOff>90293</xdr:rowOff>
    </xdr:to>
    <xdr:pic>
      <xdr:nvPicPr>
        <xdr:cNvPr id="3" name="Picture 2" descr="South Dakota Department of Education">
          <a:extLst>
            <a:ext uri="{FF2B5EF4-FFF2-40B4-BE49-F238E27FC236}">
              <a16:creationId xmlns:a16="http://schemas.microsoft.com/office/drawing/2014/main" id="{1A6E4494-75D5-49CE-8F3A-373373293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72699" y="9526"/>
          <a:ext cx="2063787" cy="509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48211-9DAD-45C7-A370-FB0B86D93E42}">
  <sheetPr>
    <pageSetUpPr fitToPage="1"/>
  </sheetPr>
  <dimension ref="A1:T154"/>
  <sheetViews>
    <sheetView showGridLines="0" tabSelected="1" workbookViewId="0">
      <pane ySplit="4" topLeftCell="A5" activePane="bottomLeft" state="frozen"/>
      <selection pane="bottomLeft" activeCell="A2" sqref="A2"/>
    </sheetView>
  </sheetViews>
  <sheetFormatPr defaultRowHeight="15" x14ac:dyDescent="0.25"/>
  <cols>
    <col min="1" max="1" width="6.85546875" style="3" bestFit="1" customWidth="1"/>
    <col min="2" max="2" width="24" style="3" customWidth="1"/>
    <col min="3" max="3" width="8.7109375" style="3" customWidth="1"/>
    <col min="4" max="13" width="8.7109375" style="3" bestFit="1" customWidth="1"/>
    <col min="14" max="15" width="7.85546875" style="3" bestFit="1" customWidth="1"/>
    <col min="16" max="16" width="10" style="3" customWidth="1"/>
    <col min="17" max="17" width="8.7109375" style="3" bestFit="1" customWidth="1"/>
    <col min="18" max="18" width="8.85546875" style="3" bestFit="1" customWidth="1"/>
    <col min="19" max="19" width="7.85546875" style="3" bestFit="1" customWidth="1"/>
    <col min="20" max="20" width="9.85546875" style="3" bestFit="1" customWidth="1"/>
    <col min="21" max="16384" width="9.140625" style="3"/>
  </cols>
  <sheetData>
    <row r="1" spans="1:20" ht="18.75" x14ac:dyDescent="0.3">
      <c r="A1" s="17" t="s">
        <v>169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20" x14ac:dyDescent="0.25">
      <c r="A2" s="4" t="s">
        <v>170</v>
      </c>
    </row>
    <row r="3" spans="1:20" ht="9" customHeight="1" x14ac:dyDescent="0.3">
      <c r="A3" s="5"/>
      <c r="B3" s="6"/>
      <c r="Q3" s="18"/>
      <c r="R3" s="18"/>
      <c r="S3" s="18"/>
      <c r="T3" s="18"/>
    </row>
    <row r="4" spans="1:20" s="4" customFormat="1" ht="25.5" x14ac:dyDescent="0.2">
      <c r="A4" s="1" t="s">
        <v>0</v>
      </c>
      <c r="B4" s="2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15" t="s">
        <v>163</v>
      </c>
      <c r="Q4" s="15" t="s">
        <v>164</v>
      </c>
      <c r="R4" s="15" t="s">
        <v>165</v>
      </c>
      <c r="S4" s="15" t="s">
        <v>166</v>
      </c>
      <c r="T4" s="15" t="s">
        <v>167</v>
      </c>
    </row>
    <row r="5" spans="1:20" x14ac:dyDescent="0.25">
      <c r="A5" s="7">
        <v>6001</v>
      </c>
      <c r="B5" s="8" t="s">
        <v>15</v>
      </c>
      <c r="C5" s="19">
        <v>289.99900000000014</v>
      </c>
      <c r="D5" s="19">
        <v>314.37799999999993</v>
      </c>
      <c r="E5" s="19">
        <v>349.17199999999991</v>
      </c>
      <c r="F5" s="19">
        <v>326.98700000000014</v>
      </c>
      <c r="G5" s="19">
        <v>293.60999999999984</v>
      </c>
      <c r="H5" s="19">
        <v>312.16499999999979</v>
      </c>
      <c r="I5" s="19">
        <v>329.38099999999991</v>
      </c>
      <c r="J5" s="19">
        <v>298.57499999999999</v>
      </c>
      <c r="K5" s="19">
        <v>334.80300000000011</v>
      </c>
      <c r="L5" s="19">
        <v>317.05100000000004</v>
      </c>
      <c r="M5" s="19">
        <v>313.24899999999985</v>
      </c>
      <c r="N5" s="19">
        <v>353.98200000000008</v>
      </c>
      <c r="O5" s="19">
        <v>350.40200000000004</v>
      </c>
      <c r="P5" s="19">
        <f t="shared" ref="P5:P36" si="0">SUM(C5:O5)</f>
        <v>4183.753999999999</v>
      </c>
      <c r="Q5" s="19">
        <f t="shared" ref="Q5:Q36" si="1">SUM(C5:K5)</f>
        <v>2849.0699999999997</v>
      </c>
      <c r="R5" s="19">
        <f t="shared" ref="R5:R36" si="2">SUM(L5:O5)</f>
        <v>1334.6840000000002</v>
      </c>
      <c r="S5" s="19">
        <v>3.1E-2</v>
      </c>
      <c r="T5" s="19">
        <f t="shared" ref="T5:T36" si="3">SUM(Q5:S5)</f>
        <v>4183.7849999999999</v>
      </c>
    </row>
    <row r="6" spans="1:20" x14ac:dyDescent="0.25">
      <c r="A6" s="9">
        <v>58003</v>
      </c>
      <c r="B6" s="10" t="s">
        <v>16</v>
      </c>
      <c r="C6" s="19">
        <v>13.827999999999999</v>
      </c>
      <c r="D6" s="19">
        <v>12.249000000000001</v>
      </c>
      <c r="E6" s="19">
        <v>12.461</v>
      </c>
      <c r="F6" s="19">
        <v>13.372999999999999</v>
      </c>
      <c r="G6" s="19">
        <v>14.544</v>
      </c>
      <c r="H6" s="19">
        <v>12.798999999999999</v>
      </c>
      <c r="I6" s="19">
        <v>24.798999999999999</v>
      </c>
      <c r="J6" s="19">
        <v>18.917000000000002</v>
      </c>
      <c r="K6" s="19">
        <v>24.318000000000001</v>
      </c>
      <c r="L6" s="19">
        <v>11.474</v>
      </c>
      <c r="M6" s="19">
        <v>20.05</v>
      </c>
      <c r="N6" s="19">
        <v>20.704000000000001</v>
      </c>
      <c r="O6" s="19">
        <v>21</v>
      </c>
      <c r="P6" s="11">
        <f t="shared" si="0"/>
        <v>220.51600000000002</v>
      </c>
      <c r="Q6" s="11">
        <f t="shared" si="1"/>
        <v>147.28800000000001</v>
      </c>
      <c r="R6" s="11">
        <f t="shared" si="2"/>
        <v>73.228000000000009</v>
      </c>
      <c r="S6" s="19">
        <v>0</v>
      </c>
      <c r="T6" s="11">
        <f t="shared" si="3"/>
        <v>220.51600000000002</v>
      </c>
    </row>
    <row r="7" spans="1:20" x14ac:dyDescent="0.25">
      <c r="A7" s="9">
        <v>61001</v>
      </c>
      <c r="B7" s="10" t="s">
        <v>17</v>
      </c>
      <c r="C7" s="19">
        <v>27.786000000000001</v>
      </c>
      <c r="D7" s="19">
        <v>12.628</v>
      </c>
      <c r="E7" s="19">
        <v>21.516999999999999</v>
      </c>
      <c r="F7" s="19">
        <v>24</v>
      </c>
      <c r="G7" s="19">
        <v>24.07</v>
      </c>
      <c r="H7" s="19">
        <v>27.43</v>
      </c>
      <c r="I7" s="19">
        <v>26.657</v>
      </c>
      <c r="J7" s="19">
        <v>24</v>
      </c>
      <c r="K7" s="19">
        <v>29.004000000000001</v>
      </c>
      <c r="L7" s="19">
        <v>21.058</v>
      </c>
      <c r="M7" s="19">
        <v>27</v>
      </c>
      <c r="N7" s="19">
        <v>25.988</v>
      </c>
      <c r="O7" s="19">
        <v>25.074999999999999</v>
      </c>
      <c r="P7" s="11">
        <f t="shared" si="0"/>
        <v>316.21299999999997</v>
      </c>
      <c r="Q7" s="11">
        <f t="shared" si="1"/>
        <v>217.09200000000001</v>
      </c>
      <c r="R7" s="11">
        <f t="shared" si="2"/>
        <v>99.120999999999995</v>
      </c>
      <c r="S7" s="19">
        <v>39.191999999999993</v>
      </c>
      <c r="T7" s="11">
        <f t="shared" si="3"/>
        <v>355.40500000000003</v>
      </c>
    </row>
    <row r="8" spans="1:20" x14ac:dyDescent="0.25">
      <c r="A8" s="9">
        <v>11001</v>
      </c>
      <c r="B8" s="10" t="s">
        <v>18</v>
      </c>
      <c r="C8" s="19">
        <v>26.300999999999998</v>
      </c>
      <c r="D8" s="19">
        <v>28.46</v>
      </c>
      <c r="E8" s="19">
        <v>28.518000000000001</v>
      </c>
      <c r="F8" s="19">
        <v>27.202999999999999</v>
      </c>
      <c r="G8" s="19">
        <v>26.529</v>
      </c>
      <c r="H8" s="19">
        <v>28.122</v>
      </c>
      <c r="I8" s="19">
        <v>20.100000000000001</v>
      </c>
      <c r="J8" s="19">
        <v>25.31</v>
      </c>
      <c r="K8" s="19">
        <v>15.829000000000001</v>
      </c>
      <c r="L8" s="19">
        <v>18.631</v>
      </c>
      <c r="M8" s="19">
        <v>17.884</v>
      </c>
      <c r="N8" s="19">
        <v>12.609</v>
      </c>
      <c r="O8" s="19">
        <v>12.14</v>
      </c>
      <c r="P8" s="11">
        <f t="shared" si="0"/>
        <v>287.63599999999997</v>
      </c>
      <c r="Q8" s="11">
        <f t="shared" si="1"/>
        <v>226.37199999999999</v>
      </c>
      <c r="R8" s="11">
        <f t="shared" si="2"/>
        <v>61.264000000000003</v>
      </c>
      <c r="S8" s="19">
        <v>33.098000000000006</v>
      </c>
      <c r="T8" s="11">
        <f t="shared" si="3"/>
        <v>320.73399999999998</v>
      </c>
    </row>
    <row r="9" spans="1:20" x14ac:dyDescent="0.25">
      <c r="A9" s="9">
        <v>38001</v>
      </c>
      <c r="B9" s="10" t="s">
        <v>19</v>
      </c>
      <c r="C9" s="19">
        <v>17</v>
      </c>
      <c r="D9" s="19">
        <v>21</v>
      </c>
      <c r="E9" s="19">
        <v>22.417000000000002</v>
      </c>
      <c r="F9" s="19">
        <v>24</v>
      </c>
      <c r="G9" s="19">
        <v>19</v>
      </c>
      <c r="H9" s="19">
        <v>24</v>
      </c>
      <c r="I9" s="19">
        <v>24.917000000000002</v>
      </c>
      <c r="J9" s="19">
        <v>22</v>
      </c>
      <c r="K9" s="19">
        <v>25.681999999999999</v>
      </c>
      <c r="L9" s="19">
        <v>16.529999999999998</v>
      </c>
      <c r="M9" s="19">
        <v>20.570999999999998</v>
      </c>
      <c r="N9" s="19">
        <v>17.939999999999998</v>
      </c>
      <c r="O9" s="19">
        <v>20</v>
      </c>
      <c r="P9" s="11">
        <f t="shared" si="0"/>
        <v>275.05700000000002</v>
      </c>
      <c r="Q9" s="11">
        <f t="shared" si="1"/>
        <v>200.01599999999999</v>
      </c>
      <c r="R9" s="11">
        <f t="shared" si="2"/>
        <v>75.040999999999997</v>
      </c>
      <c r="S9" s="19">
        <v>16.506</v>
      </c>
      <c r="T9" s="11">
        <f t="shared" si="3"/>
        <v>291.56299999999999</v>
      </c>
    </row>
    <row r="10" spans="1:20" x14ac:dyDescent="0.25">
      <c r="A10" s="9">
        <v>21001</v>
      </c>
      <c r="B10" s="10" t="s">
        <v>20</v>
      </c>
      <c r="C10" s="19">
        <v>18</v>
      </c>
      <c r="D10" s="19">
        <v>20.390999999999998</v>
      </c>
      <c r="E10" s="19">
        <v>18.390999999999998</v>
      </c>
      <c r="F10" s="19">
        <v>15.391</v>
      </c>
      <c r="G10" s="19">
        <v>13.283999999999999</v>
      </c>
      <c r="H10" s="19">
        <v>12.503</v>
      </c>
      <c r="I10" s="19">
        <v>9</v>
      </c>
      <c r="J10" s="19">
        <v>22.975999999999999</v>
      </c>
      <c r="K10" s="19">
        <v>17.603999999999999</v>
      </c>
      <c r="L10" s="19">
        <v>16.355</v>
      </c>
      <c r="M10" s="19">
        <v>16</v>
      </c>
      <c r="N10" s="19">
        <v>10</v>
      </c>
      <c r="O10" s="19">
        <v>14.25</v>
      </c>
      <c r="P10" s="11">
        <f t="shared" si="0"/>
        <v>204.14499999999995</v>
      </c>
      <c r="Q10" s="11">
        <f t="shared" si="1"/>
        <v>147.53999999999996</v>
      </c>
      <c r="R10" s="11">
        <f t="shared" si="2"/>
        <v>56.605000000000004</v>
      </c>
      <c r="S10" s="19">
        <v>23.588999999999999</v>
      </c>
      <c r="T10" s="11">
        <f t="shared" si="3"/>
        <v>227.73399999999998</v>
      </c>
    </row>
    <row r="11" spans="1:20" x14ac:dyDescent="0.25">
      <c r="A11" s="9">
        <v>4001</v>
      </c>
      <c r="B11" s="10" t="s">
        <v>21</v>
      </c>
      <c r="C11" s="19">
        <v>16.728000000000002</v>
      </c>
      <c r="D11" s="19">
        <v>12</v>
      </c>
      <c r="E11" s="19">
        <v>11</v>
      </c>
      <c r="F11" s="19">
        <v>21</v>
      </c>
      <c r="G11" s="19">
        <v>14</v>
      </c>
      <c r="H11" s="19">
        <v>11</v>
      </c>
      <c r="I11" s="19">
        <v>16.130000000000003</v>
      </c>
      <c r="J11" s="19">
        <v>14.5</v>
      </c>
      <c r="K11" s="19">
        <v>21</v>
      </c>
      <c r="L11" s="19">
        <v>14.872999999999999</v>
      </c>
      <c r="M11" s="19">
        <v>16.027000000000001</v>
      </c>
      <c r="N11" s="19">
        <v>20</v>
      </c>
      <c r="O11" s="19">
        <v>25.198</v>
      </c>
      <c r="P11" s="11">
        <f t="shared" si="0"/>
        <v>213.45599999999999</v>
      </c>
      <c r="Q11" s="11">
        <f t="shared" si="1"/>
        <v>137.358</v>
      </c>
      <c r="R11" s="11">
        <f t="shared" si="2"/>
        <v>76.097999999999999</v>
      </c>
      <c r="S11" s="19">
        <v>13</v>
      </c>
      <c r="T11" s="11">
        <f t="shared" si="3"/>
        <v>226.45600000000002</v>
      </c>
    </row>
    <row r="12" spans="1:20" x14ac:dyDescent="0.25">
      <c r="A12" s="9">
        <v>49001</v>
      </c>
      <c r="B12" s="10" t="s">
        <v>22</v>
      </c>
      <c r="C12" s="19">
        <v>60.268000000000001</v>
      </c>
      <c r="D12" s="19">
        <v>38.08</v>
      </c>
      <c r="E12" s="19">
        <v>45.062999999999995</v>
      </c>
      <c r="F12" s="19">
        <v>48.161000000000001</v>
      </c>
      <c r="G12" s="19">
        <v>45.427999999999997</v>
      </c>
      <c r="H12" s="19">
        <v>41.249000000000002</v>
      </c>
      <c r="I12" s="19">
        <v>35.077999999999996</v>
      </c>
      <c r="J12" s="19">
        <v>43.723999999999997</v>
      </c>
      <c r="K12" s="19">
        <v>31.907999999999998</v>
      </c>
      <c r="L12" s="19">
        <v>41.027999999999999</v>
      </c>
      <c r="M12" s="19">
        <v>45.353000000000002</v>
      </c>
      <c r="N12" s="19">
        <v>31.810000000000002</v>
      </c>
      <c r="O12" s="19">
        <v>32.525999999999996</v>
      </c>
      <c r="P12" s="11">
        <f t="shared" si="0"/>
        <v>539.67600000000004</v>
      </c>
      <c r="Q12" s="11">
        <f t="shared" si="1"/>
        <v>388.959</v>
      </c>
      <c r="R12" s="11">
        <f t="shared" si="2"/>
        <v>150.71699999999998</v>
      </c>
      <c r="S12" s="19">
        <v>28.978999999999999</v>
      </c>
      <c r="T12" s="11">
        <f t="shared" si="3"/>
        <v>568.65499999999997</v>
      </c>
    </row>
    <row r="13" spans="1:20" x14ac:dyDescent="0.25">
      <c r="A13" s="9">
        <v>9001</v>
      </c>
      <c r="B13" s="10" t="s">
        <v>23</v>
      </c>
      <c r="C13" s="19">
        <v>90.512</v>
      </c>
      <c r="D13" s="19">
        <v>75.812999999999988</v>
      </c>
      <c r="E13" s="19">
        <v>89.366000000000014</v>
      </c>
      <c r="F13" s="19">
        <v>88.134</v>
      </c>
      <c r="G13" s="19">
        <v>93.619000000000028</v>
      </c>
      <c r="H13" s="19">
        <v>108.583</v>
      </c>
      <c r="I13" s="19">
        <v>102.051</v>
      </c>
      <c r="J13" s="19">
        <v>105.791</v>
      </c>
      <c r="K13" s="19">
        <v>92.583000000000027</v>
      </c>
      <c r="L13" s="19">
        <v>98.043999999999997</v>
      </c>
      <c r="M13" s="19">
        <v>100.003</v>
      </c>
      <c r="N13" s="19">
        <v>89.575000000000003</v>
      </c>
      <c r="O13" s="19">
        <v>78.643999999999963</v>
      </c>
      <c r="P13" s="11">
        <f t="shared" si="0"/>
        <v>1212.7180000000003</v>
      </c>
      <c r="Q13" s="11">
        <f t="shared" si="1"/>
        <v>846.45200000000023</v>
      </c>
      <c r="R13" s="11">
        <f t="shared" si="2"/>
        <v>366.26599999999996</v>
      </c>
      <c r="S13" s="19">
        <v>0</v>
      </c>
      <c r="T13" s="11">
        <f t="shared" si="3"/>
        <v>1212.7180000000003</v>
      </c>
    </row>
    <row r="14" spans="1:20" x14ac:dyDescent="0.25">
      <c r="A14" s="9">
        <v>3001</v>
      </c>
      <c r="B14" s="10" t="s">
        <v>24</v>
      </c>
      <c r="C14" s="19">
        <v>31.863999999999997</v>
      </c>
      <c r="D14" s="19">
        <v>32.152999999999992</v>
      </c>
      <c r="E14" s="19">
        <v>39.925999999999995</v>
      </c>
      <c r="F14" s="19">
        <v>35.094000000000001</v>
      </c>
      <c r="G14" s="19">
        <v>30.36</v>
      </c>
      <c r="H14" s="19">
        <v>31.992000000000001</v>
      </c>
      <c r="I14" s="19">
        <v>29.494999999999997</v>
      </c>
      <c r="J14" s="19">
        <v>32.639999999999993</v>
      </c>
      <c r="K14" s="19">
        <v>35.242999999999995</v>
      </c>
      <c r="L14" s="19">
        <v>39.387</v>
      </c>
      <c r="M14" s="19">
        <v>38.753999999999991</v>
      </c>
      <c r="N14" s="19">
        <v>21.126000000000001</v>
      </c>
      <c r="O14" s="19">
        <v>17.673000000000002</v>
      </c>
      <c r="P14" s="11">
        <f t="shared" si="0"/>
        <v>415.70699999999999</v>
      </c>
      <c r="Q14" s="11">
        <f t="shared" si="1"/>
        <v>298.767</v>
      </c>
      <c r="R14" s="11">
        <f t="shared" si="2"/>
        <v>116.94</v>
      </c>
      <c r="S14" s="19">
        <v>17.837</v>
      </c>
      <c r="T14" s="11">
        <f t="shared" si="3"/>
        <v>433.54399999999998</v>
      </c>
    </row>
    <row r="15" spans="1:20" x14ac:dyDescent="0.25">
      <c r="A15" s="9">
        <v>61002</v>
      </c>
      <c r="B15" s="10" t="s">
        <v>25</v>
      </c>
      <c r="C15" s="19">
        <v>47.917999999999992</v>
      </c>
      <c r="D15" s="19">
        <v>35.751000000000005</v>
      </c>
      <c r="E15" s="19">
        <v>42.298999999999999</v>
      </c>
      <c r="F15" s="19">
        <v>48.420999999999999</v>
      </c>
      <c r="G15" s="19">
        <v>49.415999999999997</v>
      </c>
      <c r="H15" s="19">
        <v>48.329000000000001</v>
      </c>
      <c r="I15" s="19">
        <v>56.106999999999999</v>
      </c>
      <c r="J15" s="19">
        <v>52.198999999999998</v>
      </c>
      <c r="K15" s="19">
        <v>47.893000000000001</v>
      </c>
      <c r="L15" s="19">
        <v>63.449999999999996</v>
      </c>
      <c r="M15" s="19">
        <v>61.064999999999998</v>
      </c>
      <c r="N15" s="19">
        <v>33.748000000000005</v>
      </c>
      <c r="O15" s="19">
        <v>59.602000000000004</v>
      </c>
      <c r="P15" s="11">
        <f t="shared" si="0"/>
        <v>646.19799999999998</v>
      </c>
      <c r="Q15" s="11">
        <f t="shared" si="1"/>
        <v>428.33299999999997</v>
      </c>
      <c r="R15" s="11">
        <f t="shared" si="2"/>
        <v>217.86499999999998</v>
      </c>
      <c r="S15" s="19">
        <v>0</v>
      </c>
      <c r="T15" s="11">
        <f t="shared" si="3"/>
        <v>646.19799999999998</v>
      </c>
    </row>
    <row r="16" spans="1:20" x14ac:dyDescent="0.25">
      <c r="A16" s="9">
        <v>25001</v>
      </c>
      <c r="B16" s="10" t="s">
        <v>26</v>
      </c>
      <c r="C16" s="19">
        <v>7.4790000000000001</v>
      </c>
      <c r="D16" s="19">
        <v>8.4789999999999992</v>
      </c>
      <c r="E16" s="19">
        <v>9.4789999999999992</v>
      </c>
      <c r="F16" s="19">
        <v>3</v>
      </c>
      <c r="G16" s="19">
        <v>6.3410000000000002</v>
      </c>
      <c r="H16" s="19">
        <v>8.3650000000000002</v>
      </c>
      <c r="I16" s="19">
        <v>7</v>
      </c>
      <c r="J16" s="19">
        <v>7</v>
      </c>
      <c r="K16" s="19">
        <v>5</v>
      </c>
      <c r="L16" s="19">
        <v>0</v>
      </c>
      <c r="M16" s="19">
        <v>0</v>
      </c>
      <c r="N16" s="19">
        <v>0</v>
      </c>
      <c r="O16" s="19">
        <v>0</v>
      </c>
      <c r="P16" s="11">
        <f t="shared" si="0"/>
        <v>62.143000000000001</v>
      </c>
      <c r="Q16" s="11">
        <f t="shared" si="1"/>
        <v>62.143000000000001</v>
      </c>
      <c r="R16" s="11">
        <f t="shared" si="2"/>
        <v>0</v>
      </c>
      <c r="S16" s="19">
        <v>14.757</v>
      </c>
      <c r="T16" s="11">
        <f t="shared" si="3"/>
        <v>76.900000000000006</v>
      </c>
    </row>
    <row r="17" spans="1:20" x14ac:dyDescent="0.25">
      <c r="A17" s="9">
        <v>52001</v>
      </c>
      <c r="B17" s="10" t="s">
        <v>27</v>
      </c>
      <c r="C17" s="19">
        <v>5</v>
      </c>
      <c r="D17" s="19">
        <v>6.4180000000000001</v>
      </c>
      <c r="E17" s="19">
        <v>8.4179999999999993</v>
      </c>
      <c r="F17" s="19">
        <v>13</v>
      </c>
      <c r="G17" s="19">
        <v>9.2270000000000003</v>
      </c>
      <c r="H17" s="19">
        <v>7.4180000000000001</v>
      </c>
      <c r="I17" s="19">
        <v>16</v>
      </c>
      <c r="J17" s="19">
        <v>9.11</v>
      </c>
      <c r="K17" s="19">
        <v>9</v>
      </c>
      <c r="L17" s="19">
        <v>11.661999999999999</v>
      </c>
      <c r="M17" s="19">
        <v>9</v>
      </c>
      <c r="N17" s="19">
        <v>9.49</v>
      </c>
      <c r="O17" s="19">
        <v>21.51</v>
      </c>
      <c r="P17" s="11">
        <f t="shared" si="0"/>
        <v>135.25299999999999</v>
      </c>
      <c r="Q17" s="11">
        <f t="shared" si="1"/>
        <v>83.590999999999994</v>
      </c>
      <c r="R17" s="11">
        <f t="shared" si="2"/>
        <v>51.662000000000006</v>
      </c>
      <c r="S17" s="19">
        <v>0</v>
      </c>
      <c r="T17" s="11">
        <f t="shared" si="3"/>
        <v>135.25299999999999</v>
      </c>
    </row>
    <row r="18" spans="1:20" x14ac:dyDescent="0.25">
      <c r="A18" s="9">
        <v>4002</v>
      </c>
      <c r="B18" s="10" t="s">
        <v>28</v>
      </c>
      <c r="C18" s="19">
        <v>70.308999999999997</v>
      </c>
      <c r="D18" s="19">
        <v>50.907000000000004</v>
      </c>
      <c r="E18" s="19">
        <v>43.08</v>
      </c>
      <c r="F18" s="19">
        <v>49.092999999999996</v>
      </c>
      <c r="G18" s="19">
        <v>39.691000000000003</v>
      </c>
      <c r="H18" s="19">
        <v>41.492999999999995</v>
      </c>
      <c r="I18" s="19">
        <v>39.519999999999996</v>
      </c>
      <c r="J18" s="19">
        <v>40.480000000000004</v>
      </c>
      <c r="K18" s="19">
        <v>44.329000000000001</v>
      </c>
      <c r="L18" s="19">
        <v>33.493000000000002</v>
      </c>
      <c r="M18" s="19">
        <v>39.935000000000002</v>
      </c>
      <c r="N18" s="19">
        <v>32.091000000000001</v>
      </c>
      <c r="O18" s="19">
        <v>27.898000000000003</v>
      </c>
      <c r="P18" s="11">
        <f t="shared" si="0"/>
        <v>552.31899999999996</v>
      </c>
      <c r="Q18" s="11">
        <f t="shared" si="1"/>
        <v>418.90199999999999</v>
      </c>
      <c r="R18" s="11">
        <f t="shared" si="2"/>
        <v>133.417</v>
      </c>
      <c r="S18" s="19">
        <v>31.742999999999999</v>
      </c>
      <c r="T18" s="11">
        <f t="shared" si="3"/>
        <v>584.06200000000001</v>
      </c>
    </row>
    <row r="19" spans="1:20" x14ac:dyDescent="0.25">
      <c r="A19" s="9">
        <v>22001</v>
      </c>
      <c r="B19" s="10" t="s">
        <v>29</v>
      </c>
      <c r="C19" s="19">
        <v>11.184999999999999</v>
      </c>
      <c r="D19" s="19">
        <v>5</v>
      </c>
      <c r="E19" s="19">
        <v>3</v>
      </c>
      <c r="F19" s="19">
        <v>8.1080000000000005</v>
      </c>
      <c r="G19" s="19">
        <v>6</v>
      </c>
      <c r="H19" s="19">
        <v>6</v>
      </c>
      <c r="I19" s="19">
        <v>6</v>
      </c>
      <c r="J19" s="19">
        <v>6.069</v>
      </c>
      <c r="K19" s="19">
        <v>8</v>
      </c>
      <c r="L19" s="19">
        <v>4</v>
      </c>
      <c r="M19" s="19">
        <v>7.4429999999999996</v>
      </c>
      <c r="N19" s="19">
        <v>4.7650000000000006</v>
      </c>
      <c r="O19" s="19">
        <v>7</v>
      </c>
      <c r="P19" s="11">
        <f t="shared" si="0"/>
        <v>82.570000000000007</v>
      </c>
      <c r="Q19" s="11">
        <f t="shared" si="1"/>
        <v>59.362000000000002</v>
      </c>
      <c r="R19" s="11">
        <f t="shared" si="2"/>
        <v>23.207999999999998</v>
      </c>
      <c r="S19" s="19">
        <v>7.1959999999999997</v>
      </c>
      <c r="T19" s="11">
        <f t="shared" si="3"/>
        <v>89.765999999999991</v>
      </c>
    </row>
    <row r="20" spans="1:20" x14ac:dyDescent="0.25">
      <c r="A20" s="9">
        <v>49002</v>
      </c>
      <c r="B20" s="10" t="s">
        <v>30</v>
      </c>
      <c r="C20" s="19">
        <v>462.98500000000001</v>
      </c>
      <c r="D20" s="19">
        <v>420.96599999999989</v>
      </c>
      <c r="E20" s="19">
        <v>393.64600000000002</v>
      </c>
      <c r="F20" s="19">
        <v>434.33300000000003</v>
      </c>
      <c r="G20" s="19">
        <v>396.32599999999996</v>
      </c>
      <c r="H20" s="19">
        <v>419.58499999999998</v>
      </c>
      <c r="I20" s="19">
        <v>406.82700000000011</v>
      </c>
      <c r="J20" s="19">
        <v>391.21800000000002</v>
      </c>
      <c r="K20" s="19">
        <v>363.08000000000015</v>
      </c>
      <c r="L20" s="19">
        <v>367.74700000000007</v>
      </c>
      <c r="M20" s="19">
        <v>360.16900000000004</v>
      </c>
      <c r="N20" s="19">
        <v>324.11099999999988</v>
      </c>
      <c r="O20" s="19">
        <v>318.52499999999998</v>
      </c>
      <c r="P20" s="11">
        <f t="shared" si="0"/>
        <v>5059.518</v>
      </c>
      <c r="Q20" s="11">
        <f t="shared" si="1"/>
        <v>3688.9660000000003</v>
      </c>
      <c r="R20" s="11">
        <f t="shared" si="2"/>
        <v>1370.5520000000001</v>
      </c>
      <c r="S20" s="19">
        <v>54.609999999999992</v>
      </c>
      <c r="T20" s="11">
        <f t="shared" si="3"/>
        <v>5114.1279999999997</v>
      </c>
    </row>
    <row r="21" spans="1:20" x14ac:dyDescent="0.25">
      <c r="A21" s="9">
        <v>30003</v>
      </c>
      <c r="B21" s="10" t="s">
        <v>31</v>
      </c>
      <c r="C21" s="19">
        <v>14</v>
      </c>
      <c r="D21" s="19">
        <v>24.123000000000001</v>
      </c>
      <c r="E21" s="19">
        <v>20.86</v>
      </c>
      <c r="F21" s="19">
        <v>28.339000000000002</v>
      </c>
      <c r="G21" s="19">
        <v>15.011999999999999</v>
      </c>
      <c r="H21" s="19">
        <v>23</v>
      </c>
      <c r="I21" s="19">
        <v>32.122</v>
      </c>
      <c r="J21" s="19">
        <v>30.1</v>
      </c>
      <c r="K21" s="19">
        <v>24.785</v>
      </c>
      <c r="L21" s="19">
        <v>22.152000000000001</v>
      </c>
      <c r="M21" s="19">
        <v>23.491</v>
      </c>
      <c r="N21" s="19">
        <v>25.835999999999999</v>
      </c>
      <c r="O21" s="19">
        <v>27.812999999999999</v>
      </c>
      <c r="P21" s="11">
        <f t="shared" si="0"/>
        <v>311.63299999999998</v>
      </c>
      <c r="Q21" s="11">
        <f t="shared" si="1"/>
        <v>212.34100000000001</v>
      </c>
      <c r="R21" s="11">
        <f t="shared" si="2"/>
        <v>99.292000000000002</v>
      </c>
      <c r="S21" s="19">
        <v>14.603</v>
      </c>
      <c r="T21" s="11">
        <f t="shared" si="3"/>
        <v>326.23600000000005</v>
      </c>
    </row>
    <row r="22" spans="1:20" x14ac:dyDescent="0.25">
      <c r="A22" s="9">
        <v>45004</v>
      </c>
      <c r="B22" s="10" t="s">
        <v>32</v>
      </c>
      <c r="C22" s="19">
        <v>31.584000000000003</v>
      </c>
      <c r="D22" s="19">
        <v>45.137</v>
      </c>
      <c r="E22" s="19">
        <v>36</v>
      </c>
      <c r="F22" s="19">
        <v>35.643000000000001</v>
      </c>
      <c r="G22" s="19">
        <v>44.78</v>
      </c>
      <c r="H22" s="19">
        <v>28.94</v>
      </c>
      <c r="I22" s="19">
        <v>34.036000000000001</v>
      </c>
      <c r="J22" s="19">
        <v>43.989000000000004</v>
      </c>
      <c r="K22" s="19">
        <v>36.129999999999995</v>
      </c>
      <c r="L22" s="19">
        <v>36.588999999999999</v>
      </c>
      <c r="M22" s="19">
        <v>36.238</v>
      </c>
      <c r="N22" s="19">
        <v>35.494</v>
      </c>
      <c r="O22" s="19">
        <v>27</v>
      </c>
      <c r="P22" s="11">
        <f t="shared" si="0"/>
        <v>471.56000000000006</v>
      </c>
      <c r="Q22" s="11">
        <f t="shared" si="1"/>
        <v>336.23900000000003</v>
      </c>
      <c r="R22" s="11">
        <f t="shared" si="2"/>
        <v>135.321</v>
      </c>
      <c r="S22" s="19">
        <v>0</v>
      </c>
      <c r="T22" s="11">
        <f t="shared" si="3"/>
        <v>471.56000000000006</v>
      </c>
    </row>
    <row r="23" spans="1:20" x14ac:dyDescent="0.25">
      <c r="A23" s="9">
        <v>5001</v>
      </c>
      <c r="B23" s="10" t="s">
        <v>33</v>
      </c>
      <c r="C23" s="19">
        <v>323.65100000000007</v>
      </c>
      <c r="D23" s="19">
        <v>276.45999999999998</v>
      </c>
      <c r="E23" s="19">
        <v>276.99600000000009</v>
      </c>
      <c r="F23" s="19">
        <v>270.69</v>
      </c>
      <c r="G23" s="19">
        <v>264.36699999999996</v>
      </c>
      <c r="H23" s="19">
        <v>259.60300000000001</v>
      </c>
      <c r="I23" s="19">
        <v>263.23500000000001</v>
      </c>
      <c r="J23" s="19">
        <v>265.48</v>
      </c>
      <c r="K23" s="19">
        <v>254.57999999999998</v>
      </c>
      <c r="L23" s="19">
        <v>264.74</v>
      </c>
      <c r="M23" s="19">
        <v>233.70899999999995</v>
      </c>
      <c r="N23" s="19">
        <v>304.46000000000009</v>
      </c>
      <c r="O23" s="19">
        <v>237.54700000000003</v>
      </c>
      <c r="P23" s="11">
        <f t="shared" si="0"/>
        <v>3495.5180000000005</v>
      </c>
      <c r="Q23" s="11">
        <f t="shared" si="1"/>
        <v>2455.0620000000004</v>
      </c>
      <c r="R23" s="11">
        <f t="shared" si="2"/>
        <v>1040.4560000000001</v>
      </c>
      <c r="S23" s="19">
        <v>32.232999999999997</v>
      </c>
      <c r="T23" s="11">
        <f t="shared" si="3"/>
        <v>3527.7510000000007</v>
      </c>
    </row>
    <row r="24" spans="1:20" x14ac:dyDescent="0.25">
      <c r="A24" s="9">
        <v>26002</v>
      </c>
      <c r="B24" s="10" t="s">
        <v>34</v>
      </c>
      <c r="C24" s="19">
        <v>17.771999999999998</v>
      </c>
      <c r="D24" s="19">
        <v>14</v>
      </c>
      <c r="E24" s="19">
        <v>18.332999999999998</v>
      </c>
      <c r="F24" s="19">
        <v>12</v>
      </c>
      <c r="G24" s="19">
        <v>14.954000000000001</v>
      </c>
      <c r="H24" s="19">
        <v>14</v>
      </c>
      <c r="I24" s="19">
        <v>21.484000000000002</v>
      </c>
      <c r="J24" s="19">
        <v>13.111000000000001</v>
      </c>
      <c r="K24" s="19">
        <v>26.484000000000002</v>
      </c>
      <c r="L24" s="19">
        <v>20.855</v>
      </c>
      <c r="M24" s="19">
        <v>23.401</v>
      </c>
      <c r="N24" s="19">
        <v>30.184000000000001</v>
      </c>
      <c r="O24" s="19">
        <v>18.512999999999998</v>
      </c>
      <c r="P24" s="11">
        <f t="shared" si="0"/>
        <v>245.09100000000001</v>
      </c>
      <c r="Q24" s="11">
        <f t="shared" si="1"/>
        <v>152.13800000000001</v>
      </c>
      <c r="R24" s="11">
        <f t="shared" si="2"/>
        <v>92.953000000000003</v>
      </c>
      <c r="S24" s="19">
        <v>14.253</v>
      </c>
      <c r="T24" s="11">
        <f t="shared" si="3"/>
        <v>259.34399999999999</v>
      </c>
    </row>
    <row r="25" spans="1:20" x14ac:dyDescent="0.25">
      <c r="A25" s="9">
        <v>43001</v>
      </c>
      <c r="B25" s="10" t="s">
        <v>35</v>
      </c>
      <c r="C25" s="19">
        <v>23.793000000000003</v>
      </c>
      <c r="D25" s="19">
        <v>28.679000000000002</v>
      </c>
      <c r="E25" s="19">
        <v>16.436</v>
      </c>
      <c r="F25" s="19">
        <v>19.103000000000002</v>
      </c>
      <c r="G25" s="19">
        <v>24.338999999999999</v>
      </c>
      <c r="H25" s="19">
        <v>16.792999999999999</v>
      </c>
      <c r="I25" s="19">
        <v>28</v>
      </c>
      <c r="J25" s="19">
        <v>20</v>
      </c>
      <c r="K25" s="19">
        <v>20.510999999999999</v>
      </c>
      <c r="L25" s="19">
        <v>27.902000000000001</v>
      </c>
      <c r="M25" s="19">
        <v>21</v>
      </c>
      <c r="N25" s="19">
        <v>25.416</v>
      </c>
      <c r="O25" s="19">
        <v>23.890999999999998</v>
      </c>
      <c r="P25" s="11">
        <f t="shared" si="0"/>
        <v>295.86300000000006</v>
      </c>
      <c r="Q25" s="11">
        <f t="shared" si="1"/>
        <v>197.65400000000002</v>
      </c>
      <c r="R25" s="11">
        <f t="shared" si="2"/>
        <v>98.209000000000003</v>
      </c>
      <c r="S25" s="19">
        <v>13.308</v>
      </c>
      <c r="T25" s="11">
        <f t="shared" si="3"/>
        <v>309.17100000000005</v>
      </c>
    </row>
    <row r="26" spans="1:20" x14ac:dyDescent="0.25">
      <c r="A26" s="9">
        <v>41001</v>
      </c>
      <c r="B26" s="10" t="s">
        <v>36</v>
      </c>
      <c r="C26" s="19">
        <v>89.11</v>
      </c>
      <c r="D26" s="19">
        <v>54.497</v>
      </c>
      <c r="E26" s="19">
        <v>67.566999999999993</v>
      </c>
      <c r="F26" s="19">
        <v>64.86699999999999</v>
      </c>
      <c r="G26" s="19">
        <v>64.879000000000005</v>
      </c>
      <c r="H26" s="19">
        <v>67.119</v>
      </c>
      <c r="I26" s="19">
        <v>69.156999999999996</v>
      </c>
      <c r="J26" s="19">
        <v>61.481000000000002</v>
      </c>
      <c r="K26" s="19">
        <v>64.918999999999997</v>
      </c>
      <c r="L26" s="19">
        <v>74.805000000000007</v>
      </c>
      <c r="M26" s="19">
        <v>69.23</v>
      </c>
      <c r="N26" s="19">
        <v>66.084000000000003</v>
      </c>
      <c r="O26" s="19">
        <v>70.600999999999999</v>
      </c>
      <c r="P26" s="11">
        <f t="shared" si="0"/>
        <v>884.31600000000014</v>
      </c>
      <c r="Q26" s="11">
        <f t="shared" si="1"/>
        <v>603.596</v>
      </c>
      <c r="R26" s="11">
        <f t="shared" si="2"/>
        <v>280.72000000000003</v>
      </c>
      <c r="S26" s="19">
        <v>0</v>
      </c>
      <c r="T26" s="11">
        <f t="shared" si="3"/>
        <v>884.31600000000003</v>
      </c>
    </row>
    <row r="27" spans="1:20" x14ac:dyDescent="0.25">
      <c r="A27" s="9">
        <v>28001</v>
      </c>
      <c r="B27" s="10" t="s">
        <v>37</v>
      </c>
      <c r="C27" s="19">
        <v>28.414999999999999</v>
      </c>
      <c r="D27" s="19">
        <v>15</v>
      </c>
      <c r="E27" s="19">
        <v>32.475999999999999</v>
      </c>
      <c r="F27" s="19">
        <v>23.616</v>
      </c>
      <c r="G27" s="19">
        <v>17.201000000000001</v>
      </c>
      <c r="H27" s="19">
        <v>24.792000000000002</v>
      </c>
      <c r="I27" s="19">
        <v>26.567</v>
      </c>
      <c r="J27" s="19">
        <v>28.061</v>
      </c>
      <c r="K27" s="19">
        <v>26.828000000000003</v>
      </c>
      <c r="L27" s="19">
        <v>30</v>
      </c>
      <c r="M27" s="19">
        <v>29</v>
      </c>
      <c r="N27" s="19">
        <v>30.64</v>
      </c>
      <c r="O27" s="19">
        <v>22</v>
      </c>
      <c r="P27" s="11">
        <f t="shared" si="0"/>
        <v>334.596</v>
      </c>
      <c r="Q27" s="11">
        <f t="shared" si="1"/>
        <v>222.95600000000002</v>
      </c>
      <c r="R27" s="11">
        <f t="shared" si="2"/>
        <v>111.64</v>
      </c>
      <c r="S27" s="19">
        <v>8</v>
      </c>
      <c r="T27" s="11">
        <f t="shared" si="3"/>
        <v>342.596</v>
      </c>
    </row>
    <row r="28" spans="1:20" x14ac:dyDescent="0.25">
      <c r="A28" s="9">
        <v>60001</v>
      </c>
      <c r="B28" s="10" t="s">
        <v>38</v>
      </c>
      <c r="C28" s="19">
        <v>16.606000000000002</v>
      </c>
      <c r="D28" s="19">
        <v>10</v>
      </c>
      <c r="E28" s="19">
        <v>16</v>
      </c>
      <c r="F28" s="19">
        <v>20</v>
      </c>
      <c r="G28" s="19">
        <v>17</v>
      </c>
      <c r="H28" s="19">
        <v>16.497</v>
      </c>
      <c r="I28" s="19">
        <v>16.64</v>
      </c>
      <c r="J28" s="19">
        <v>18.2</v>
      </c>
      <c r="K28" s="19">
        <v>24.526</v>
      </c>
      <c r="L28" s="19">
        <v>25</v>
      </c>
      <c r="M28" s="19">
        <v>21.652000000000001</v>
      </c>
      <c r="N28" s="19">
        <v>23</v>
      </c>
      <c r="O28" s="19">
        <v>22.696999999999999</v>
      </c>
      <c r="P28" s="11">
        <f t="shared" si="0"/>
        <v>247.81799999999998</v>
      </c>
      <c r="Q28" s="11">
        <f t="shared" si="1"/>
        <v>155.46899999999999</v>
      </c>
      <c r="R28" s="11">
        <f t="shared" si="2"/>
        <v>92.349000000000004</v>
      </c>
      <c r="S28" s="19">
        <v>12.086</v>
      </c>
      <c r="T28" s="11">
        <f t="shared" si="3"/>
        <v>259.904</v>
      </c>
    </row>
    <row r="29" spans="1:20" x14ac:dyDescent="0.25">
      <c r="A29" s="9">
        <v>7001</v>
      </c>
      <c r="B29" s="10" t="s">
        <v>39</v>
      </c>
      <c r="C29" s="19">
        <v>80.293000000000006</v>
      </c>
      <c r="D29" s="19">
        <v>57.40100000000001</v>
      </c>
      <c r="E29" s="19">
        <v>71.966000000000008</v>
      </c>
      <c r="F29" s="19">
        <v>58.280999999999999</v>
      </c>
      <c r="G29" s="19">
        <v>61.732999999999997</v>
      </c>
      <c r="H29" s="19">
        <v>73.058999999999997</v>
      </c>
      <c r="I29" s="19">
        <v>63.16899999999999</v>
      </c>
      <c r="J29" s="19">
        <v>77.012</v>
      </c>
      <c r="K29" s="19">
        <v>61.766999999999996</v>
      </c>
      <c r="L29" s="19">
        <v>59.614999999999988</v>
      </c>
      <c r="M29" s="19">
        <v>63.912999999999997</v>
      </c>
      <c r="N29" s="19">
        <v>69.372000000000014</v>
      </c>
      <c r="O29" s="19">
        <v>44.833999999999968</v>
      </c>
      <c r="P29" s="11">
        <f t="shared" si="0"/>
        <v>842.41500000000008</v>
      </c>
      <c r="Q29" s="11">
        <f t="shared" si="1"/>
        <v>604.68100000000004</v>
      </c>
      <c r="R29" s="11">
        <f t="shared" si="2"/>
        <v>237.73399999999998</v>
      </c>
      <c r="S29" s="19">
        <v>0</v>
      </c>
      <c r="T29" s="11">
        <f t="shared" si="3"/>
        <v>842.41499999999996</v>
      </c>
    </row>
    <row r="30" spans="1:20" x14ac:dyDescent="0.25">
      <c r="A30" s="9">
        <v>39001</v>
      </c>
      <c r="B30" s="10" t="s">
        <v>40</v>
      </c>
      <c r="C30" s="19">
        <v>35.245999999999995</v>
      </c>
      <c r="D30" s="19">
        <v>30.82</v>
      </c>
      <c r="E30" s="19">
        <v>21</v>
      </c>
      <c r="F30" s="19">
        <v>30</v>
      </c>
      <c r="G30" s="19">
        <v>26</v>
      </c>
      <c r="H30" s="19">
        <v>27.808</v>
      </c>
      <c r="I30" s="19">
        <v>29</v>
      </c>
      <c r="J30" s="19">
        <v>22</v>
      </c>
      <c r="K30" s="19">
        <v>30</v>
      </c>
      <c r="L30" s="19">
        <v>80.714999999999989</v>
      </c>
      <c r="M30" s="19">
        <v>78.481999999999999</v>
      </c>
      <c r="N30" s="19">
        <v>77.463999999999984</v>
      </c>
      <c r="O30" s="19">
        <v>56.57200000000001</v>
      </c>
      <c r="P30" s="11">
        <f t="shared" si="0"/>
        <v>545.10700000000008</v>
      </c>
      <c r="Q30" s="11">
        <f t="shared" si="1"/>
        <v>251.874</v>
      </c>
      <c r="R30" s="11">
        <f t="shared" si="2"/>
        <v>293.233</v>
      </c>
      <c r="S30" s="19">
        <v>33.477000000000004</v>
      </c>
      <c r="T30" s="11">
        <f t="shared" si="3"/>
        <v>578.58399999999995</v>
      </c>
    </row>
    <row r="31" spans="1:20" x14ac:dyDescent="0.25">
      <c r="A31" s="9">
        <v>12002</v>
      </c>
      <c r="B31" s="10" t="s">
        <v>41</v>
      </c>
      <c r="C31" s="19">
        <v>35.725000000000001</v>
      </c>
      <c r="D31" s="19">
        <v>45.867999999999995</v>
      </c>
      <c r="E31" s="19">
        <v>39</v>
      </c>
      <c r="F31" s="19">
        <v>38.641000000000005</v>
      </c>
      <c r="G31" s="19">
        <v>46</v>
      </c>
      <c r="H31" s="19">
        <v>43</v>
      </c>
      <c r="I31" s="19">
        <v>34.988</v>
      </c>
      <c r="J31" s="19">
        <v>26.574999999999999</v>
      </c>
      <c r="K31" s="19">
        <v>40.508000000000003</v>
      </c>
      <c r="L31" s="19">
        <v>38.988</v>
      </c>
      <c r="M31" s="19">
        <v>29.448999999999998</v>
      </c>
      <c r="N31" s="19">
        <v>28.611000000000001</v>
      </c>
      <c r="O31" s="19">
        <v>24.634999999999998</v>
      </c>
      <c r="P31" s="11">
        <f t="shared" si="0"/>
        <v>471.98799999999994</v>
      </c>
      <c r="Q31" s="11">
        <f t="shared" si="1"/>
        <v>350.30499999999995</v>
      </c>
      <c r="R31" s="11">
        <f t="shared" si="2"/>
        <v>121.68299999999999</v>
      </c>
      <c r="S31" s="19">
        <v>27.922000000000001</v>
      </c>
      <c r="T31" s="11">
        <f t="shared" si="3"/>
        <v>499.90999999999997</v>
      </c>
    </row>
    <row r="32" spans="1:20" x14ac:dyDescent="0.25">
      <c r="A32" s="9">
        <v>50005</v>
      </c>
      <c r="B32" s="10" t="s">
        <v>42</v>
      </c>
      <c r="C32" s="19">
        <v>34.409999999999997</v>
      </c>
      <c r="D32" s="19">
        <v>26.882999999999999</v>
      </c>
      <c r="E32" s="19">
        <v>30.216999999999999</v>
      </c>
      <c r="F32" s="19">
        <v>28.14</v>
      </c>
      <c r="G32" s="19">
        <v>16</v>
      </c>
      <c r="H32" s="19">
        <v>27.882999999999999</v>
      </c>
      <c r="I32" s="19">
        <v>26.76</v>
      </c>
      <c r="J32" s="19">
        <v>18.344999999999999</v>
      </c>
      <c r="K32" s="19">
        <v>15.842000000000001</v>
      </c>
      <c r="L32" s="19">
        <v>31.736999999999998</v>
      </c>
      <c r="M32" s="19">
        <v>23.515000000000001</v>
      </c>
      <c r="N32" s="19">
        <v>18.217000000000002</v>
      </c>
      <c r="O32" s="19">
        <v>25</v>
      </c>
      <c r="P32" s="11">
        <f t="shared" si="0"/>
        <v>322.94899999999996</v>
      </c>
      <c r="Q32" s="11">
        <f t="shared" si="1"/>
        <v>224.48</v>
      </c>
      <c r="R32" s="11">
        <f t="shared" si="2"/>
        <v>98.468999999999994</v>
      </c>
      <c r="S32" s="19">
        <v>0</v>
      </c>
      <c r="T32" s="11">
        <f t="shared" si="3"/>
        <v>322.94899999999996</v>
      </c>
    </row>
    <row r="33" spans="1:20" x14ac:dyDescent="0.25">
      <c r="A33" s="9">
        <v>59003</v>
      </c>
      <c r="B33" s="10" t="s">
        <v>171</v>
      </c>
      <c r="C33" s="19">
        <v>16</v>
      </c>
      <c r="D33" s="19">
        <v>10.085999999999999</v>
      </c>
      <c r="E33" s="19">
        <v>6.5759999999999996</v>
      </c>
      <c r="F33" s="19">
        <v>2.7549999999999999</v>
      </c>
      <c r="G33" s="19">
        <v>13.629</v>
      </c>
      <c r="H33" s="19">
        <v>10.629</v>
      </c>
      <c r="I33" s="19">
        <v>14.020000000000001</v>
      </c>
      <c r="J33" s="19">
        <v>9.6959999999999997</v>
      </c>
      <c r="K33" s="19">
        <v>7.53</v>
      </c>
      <c r="L33" s="19">
        <v>13.251000000000001</v>
      </c>
      <c r="M33" s="19">
        <v>4.9670000000000005</v>
      </c>
      <c r="N33" s="19">
        <v>11.238</v>
      </c>
      <c r="O33" s="19">
        <v>9.8629999999999995</v>
      </c>
      <c r="P33" s="11">
        <f t="shared" si="0"/>
        <v>130.24</v>
      </c>
      <c r="Q33" s="11">
        <f t="shared" si="1"/>
        <v>90.920999999999992</v>
      </c>
      <c r="R33" s="11">
        <f t="shared" si="2"/>
        <v>39.319000000000003</v>
      </c>
      <c r="S33" s="19">
        <v>6</v>
      </c>
      <c r="T33" s="11">
        <f t="shared" si="3"/>
        <v>136.24</v>
      </c>
    </row>
    <row r="34" spans="1:20" x14ac:dyDescent="0.25">
      <c r="A34" s="9">
        <v>21003</v>
      </c>
      <c r="B34" s="10" t="s">
        <v>43</v>
      </c>
      <c r="C34" s="19">
        <v>17</v>
      </c>
      <c r="D34" s="19">
        <v>25</v>
      </c>
      <c r="E34" s="19">
        <v>17</v>
      </c>
      <c r="F34" s="19">
        <v>25</v>
      </c>
      <c r="G34" s="19">
        <v>17.222999999999999</v>
      </c>
      <c r="H34" s="19">
        <v>23.222999999999999</v>
      </c>
      <c r="I34" s="19">
        <v>10.886000000000001</v>
      </c>
      <c r="J34" s="19">
        <v>16</v>
      </c>
      <c r="K34" s="19">
        <v>24</v>
      </c>
      <c r="L34" s="19">
        <v>20</v>
      </c>
      <c r="M34" s="19">
        <v>18</v>
      </c>
      <c r="N34" s="19">
        <v>19</v>
      </c>
      <c r="O34" s="19">
        <v>15</v>
      </c>
      <c r="P34" s="11">
        <f t="shared" si="0"/>
        <v>247.33199999999999</v>
      </c>
      <c r="Q34" s="11">
        <f t="shared" si="1"/>
        <v>175.33199999999999</v>
      </c>
      <c r="R34" s="11">
        <f t="shared" si="2"/>
        <v>72</v>
      </c>
      <c r="S34" s="19">
        <v>26</v>
      </c>
      <c r="T34" s="11">
        <f t="shared" si="3"/>
        <v>273.33199999999999</v>
      </c>
    </row>
    <row r="35" spans="1:20" x14ac:dyDescent="0.25">
      <c r="A35" s="9">
        <v>16001</v>
      </c>
      <c r="B35" s="10" t="s">
        <v>44</v>
      </c>
      <c r="C35" s="19">
        <v>68.789000000000001</v>
      </c>
      <c r="D35" s="19">
        <v>60.676000000000009</v>
      </c>
      <c r="E35" s="19">
        <v>56.849999999999994</v>
      </c>
      <c r="F35" s="19">
        <v>54.150000000000006</v>
      </c>
      <c r="G35" s="19">
        <v>63.192000000000007</v>
      </c>
      <c r="H35" s="19">
        <v>65.129000000000005</v>
      </c>
      <c r="I35" s="19">
        <v>64.399999999999991</v>
      </c>
      <c r="J35" s="19">
        <v>72.631999999999991</v>
      </c>
      <c r="K35" s="19">
        <v>75.123000000000005</v>
      </c>
      <c r="L35" s="19">
        <v>81.822999999999979</v>
      </c>
      <c r="M35" s="19">
        <v>76.010999999999981</v>
      </c>
      <c r="N35" s="19">
        <v>53.729000000000006</v>
      </c>
      <c r="O35" s="19">
        <v>72.257999999999996</v>
      </c>
      <c r="P35" s="11">
        <f t="shared" si="0"/>
        <v>864.76200000000006</v>
      </c>
      <c r="Q35" s="11">
        <f t="shared" si="1"/>
        <v>580.94100000000003</v>
      </c>
      <c r="R35" s="11">
        <f t="shared" si="2"/>
        <v>283.82099999999997</v>
      </c>
      <c r="S35" s="19">
        <v>18.687000000000005</v>
      </c>
      <c r="T35" s="11">
        <f t="shared" si="3"/>
        <v>883.44899999999996</v>
      </c>
    </row>
    <row r="36" spans="1:20" x14ac:dyDescent="0.25">
      <c r="A36" s="9">
        <v>61008</v>
      </c>
      <c r="B36" s="10" t="s">
        <v>45</v>
      </c>
      <c r="C36" s="19">
        <v>101.898</v>
      </c>
      <c r="D36" s="19">
        <v>96.139999999999972</v>
      </c>
      <c r="E36" s="19">
        <v>98.484999999999985</v>
      </c>
      <c r="F36" s="19">
        <v>88.158000000000015</v>
      </c>
      <c r="G36" s="19">
        <v>85.764999999999986</v>
      </c>
      <c r="H36" s="19">
        <v>95.247000000000014</v>
      </c>
      <c r="I36" s="19">
        <v>112.48899999999998</v>
      </c>
      <c r="J36" s="19">
        <v>119.48599999999999</v>
      </c>
      <c r="K36" s="19">
        <v>108.98599999999998</v>
      </c>
      <c r="L36" s="19">
        <v>104.256</v>
      </c>
      <c r="M36" s="19">
        <v>112.694</v>
      </c>
      <c r="N36" s="19">
        <v>104.46100000000001</v>
      </c>
      <c r="O36" s="19">
        <v>103.40299999999999</v>
      </c>
      <c r="P36" s="11">
        <f t="shared" si="0"/>
        <v>1331.4680000000001</v>
      </c>
      <c r="Q36" s="11">
        <f t="shared" si="1"/>
        <v>906.654</v>
      </c>
      <c r="R36" s="11">
        <f t="shared" si="2"/>
        <v>424.81399999999996</v>
      </c>
      <c r="S36" s="19">
        <v>0</v>
      </c>
      <c r="T36" s="11">
        <f t="shared" si="3"/>
        <v>1331.4679999999998</v>
      </c>
    </row>
    <row r="37" spans="1:20" x14ac:dyDescent="0.25">
      <c r="A37" s="9">
        <v>38002</v>
      </c>
      <c r="B37" s="10" t="s">
        <v>46</v>
      </c>
      <c r="C37" s="19">
        <v>34.594999999999999</v>
      </c>
      <c r="D37" s="19">
        <v>26.228000000000002</v>
      </c>
      <c r="E37" s="19">
        <v>23.743000000000002</v>
      </c>
      <c r="F37" s="19">
        <v>25</v>
      </c>
      <c r="G37" s="19">
        <v>27.994</v>
      </c>
      <c r="H37" s="19">
        <v>20</v>
      </c>
      <c r="I37" s="19">
        <v>28</v>
      </c>
      <c r="J37" s="19">
        <v>30.058</v>
      </c>
      <c r="K37" s="19">
        <v>32.204999999999998</v>
      </c>
      <c r="L37" s="19">
        <v>20.492000000000001</v>
      </c>
      <c r="M37" s="19">
        <v>33.509</v>
      </c>
      <c r="N37" s="19">
        <v>29</v>
      </c>
      <c r="O37" s="19">
        <v>12.538</v>
      </c>
      <c r="P37" s="11">
        <f t="shared" ref="P37:P68" si="4">SUM(C37:O37)</f>
        <v>343.36200000000002</v>
      </c>
      <c r="Q37" s="11">
        <f t="shared" ref="Q37:Q68" si="5">SUM(C37:K37)</f>
        <v>247.82299999999998</v>
      </c>
      <c r="R37" s="11">
        <f t="shared" ref="R37:R68" si="6">SUM(L37:O37)</f>
        <v>95.539000000000001</v>
      </c>
      <c r="S37" s="19">
        <v>19.448999999999998</v>
      </c>
      <c r="T37" s="11">
        <f t="shared" ref="T37:T68" si="7">SUM(Q37:S37)</f>
        <v>362.81099999999998</v>
      </c>
    </row>
    <row r="38" spans="1:20" x14ac:dyDescent="0.25">
      <c r="A38" s="9">
        <v>49003</v>
      </c>
      <c r="B38" s="10" t="s">
        <v>47</v>
      </c>
      <c r="C38" s="19">
        <v>83.017999999999986</v>
      </c>
      <c r="D38" s="19">
        <v>64.304000000000002</v>
      </c>
      <c r="E38" s="19">
        <v>72.095999999999989</v>
      </c>
      <c r="F38" s="19">
        <v>54.518000000000001</v>
      </c>
      <c r="G38" s="19">
        <v>78.574000000000012</v>
      </c>
      <c r="H38" s="19">
        <v>76.964999999999918</v>
      </c>
      <c r="I38" s="19">
        <v>61.053999999999938</v>
      </c>
      <c r="J38" s="19">
        <v>67.482999999999933</v>
      </c>
      <c r="K38" s="19">
        <v>77.455999999999904</v>
      </c>
      <c r="L38" s="19">
        <v>62.590000000000089</v>
      </c>
      <c r="M38" s="19">
        <v>75.025000000000105</v>
      </c>
      <c r="N38" s="19">
        <v>69.599000000000103</v>
      </c>
      <c r="O38" s="19">
        <v>85.411000000000143</v>
      </c>
      <c r="P38" s="11">
        <f t="shared" si="4"/>
        <v>928.09300000000019</v>
      </c>
      <c r="Q38" s="11">
        <f t="shared" si="5"/>
        <v>635.46799999999973</v>
      </c>
      <c r="R38" s="11">
        <f t="shared" si="6"/>
        <v>292.62500000000045</v>
      </c>
      <c r="S38" s="19">
        <v>0</v>
      </c>
      <c r="T38" s="11">
        <f t="shared" si="7"/>
        <v>928.09300000000019</v>
      </c>
    </row>
    <row r="39" spans="1:20" x14ac:dyDescent="0.25">
      <c r="A39" s="9">
        <v>5006</v>
      </c>
      <c r="B39" s="10" t="s">
        <v>48</v>
      </c>
      <c r="C39" s="19">
        <v>29.091999999999999</v>
      </c>
      <c r="D39" s="19">
        <v>39.122</v>
      </c>
      <c r="E39" s="19">
        <v>34.335000000000001</v>
      </c>
      <c r="F39" s="19">
        <v>30</v>
      </c>
      <c r="G39" s="19">
        <v>32</v>
      </c>
      <c r="H39" s="19">
        <v>33.161999999999999</v>
      </c>
      <c r="I39" s="19">
        <v>39.770000000000003</v>
      </c>
      <c r="J39" s="19">
        <v>35</v>
      </c>
      <c r="K39" s="19">
        <v>23.185000000000002</v>
      </c>
      <c r="L39" s="19">
        <v>22.55</v>
      </c>
      <c r="M39" s="19">
        <v>34.012</v>
      </c>
      <c r="N39" s="19">
        <v>31.635999999999999</v>
      </c>
      <c r="O39" s="19">
        <v>16.664999999999999</v>
      </c>
      <c r="P39" s="11">
        <f t="shared" si="4"/>
        <v>400.52900000000005</v>
      </c>
      <c r="Q39" s="11">
        <f t="shared" si="5"/>
        <v>295.666</v>
      </c>
      <c r="R39" s="11">
        <f t="shared" si="6"/>
        <v>104.863</v>
      </c>
      <c r="S39" s="19">
        <v>26.358000000000001</v>
      </c>
      <c r="T39" s="11">
        <f t="shared" si="7"/>
        <v>426.887</v>
      </c>
    </row>
    <row r="40" spans="1:20" x14ac:dyDescent="0.25">
      <c r="A40" s="9">
        <v>19004</v>
      </c>
      <c r="B40" s="10" t="s">
        <v>49</v>
      </c>
      <c r="C40" s="19">
        <v>48.676000000000002</v>
      </c>
      <c r="D40" s="19">
        <v>34.152999999999999</v>
      </c>
      <c r="E40" s="19">
        <v>41.164999999999999</v>
      </c>
      <c r="F40" s="19">
        <v>44.820999999999998</v>
      </c>
      <c r="G40" s="19">
        <v>33.093000000000004</v>
      </c>
      <c r="H40" s="19">
        <v>38</v>
      </c>
      <c r="I40" s="19">
        <v>40.119</v>
      </c>
      <c r="J40" s="19">
        <v>30.291</v>
      </c>
      <c r="K40" s="19">
        <v>33.695999999999998</v>
      </c>
      <c r="L40" s="19">
        <v>39.045999999999999</v>
      </c>
      <c r="M40" s="19">
        <v>54.238000000000007</v>
      </c>
      <c r="N40" s="19">
        <v>40</v>
      </c>
      <c r="O40" s="19">
        <v>43.379999999999995</v>
      </c>
      <c r="P40" s="11">
        <f t="shared" si="4"/>
        <v>520.678</v>
      </c>
      <c r="Q40" s="11">
        <f t="shared" si="5"/>
        <v>344.01400000000001</v>
      </c>
      <c r="R40" s="11">
        <f t="shared" si="6"/>
        <v>176.66399999999999</v>
      </c>
      <c r="S40" s="19">
        <v>26.840999999999998</v>
      </c>
      <c r="T40" s="11">
        <f t="shared" si="7"/>
        <v>547.51900000000001</v>
      </c>
    </row>
    <row r="41" spans="1:20" x14ac:dyDescent="0.25">
      <c r="A41" s="9">
        <v>56002</v>
      </c>
      <c r="B41" s="10" t="s">
        <v>50</v>
      </c>
      <c r="C41" s="19">
        <v>17.544</v>
      </c>
      <c r="D41" s="19">
        <v>19</v>
      </c>
      <c r="E41" s="19">
        <v>12</v>
      </c>
      <c r="F41" s="19">
        <v>13</v>
      </c>
      <c r="G41" s="19">
        <v>9</v>
      </c>
      <c r="H41" s="19">
        <v>12</v>
      </c>
      <c r="I41" s="19">
        <v>11</v>
      </c>
      <c r="J41" s="19">
        <v>9</v>
      </c>
      <c r="K41" s="19">
        <v>14</v>
      </c>
      <c r="L41" s="19">
        <v>4.17</v>
      </c>
      <c r="M41" s="19">
        <v>6</v>
      </c>
      <c r="N41" s="19">
        <v>6</v>
      </c>
      <c r="O41" s="19">
        <v>3.9</v>
      </c>
      <c r="P41" s="11">
        <f t="shared" si="4"/>
        <v>136.614</v>
      </c>
      <c r="Q41" s="11">
        <f t="shared" si="5"/>
        <v>116.544</v>
      </c>
      <c r="R41" s="11">
        <f t="shared" si="6"/>
        <v>20.07</v>
      </c>
      <c r="S41" s="19">
        <v>4</v>
      </c>
      <c r="T41" s="11">
        <f t="shared" si="7"/>
        <v>140.614</v>
      </c>
    </row>
    <row r="42" spans="1:20" x14ac:dyDescent="0.25">
      <c r="A42" s="9">
        <v>51001</v>
      </c>
      <c r="B42" s="10" t="s">
        <v>51</v>
      </c>
      <c r="C42" s="19">
        <v>235.96700000000007</v>
      </c>
      <c r="D42" s="19">
        <v>240.18899999999994</v>
      </c>
      <c r="E42" s="19">
        <v>233.697</v>
      </c>
      <c r="F42" s="19">
        <v>239.47899999999998</v>
      </c>
      <c r="G42" s="19">
        <v>242.91499999999996</v>
      </c>
      <c r="H42" s="19">
        <v>207.56300000000002</v>
      </c>
      <c r="I42" s="19">
        <v>241.44300000000001</v>
      </c>
      <c r="J42" s="19">
        <v>198.50400000000002</v>
      </c>
      <c r="K42" s="19">
        <v>188.17000000000002</v>
      </c>
      <c r="L42" s="19">
        <v>240.45099999999999</v>
      </c>
      <c r="M42" s="19">
        <v>194.62900000000002</v>
      </c>
      <c r="N42" s="19">
        <v>141.91400000000002</v>
      </c>
      <c r="O42" s="19">
        <v>144.57299999999998</v>
      </c>
      <c r="P42" s="11">
        <f t="shared" si="4"/>
        <v>2749.4940000000001</v>
      </c>
      <c r="Q42" s="11">
        <f t="shared" si="5"/>
        <v>2027.9270000000001</v>
      </c>
      <c r="R42" s="11">
        <f t="shared" si="6"/>
        <v>721.56700000000001</v>
      </c>
      <c r="S42" s="19">
        <v>34.245000000000005</v>
      </c>
      <c r="T42" s="11">
        <f t="shared" si="7"/>
        <v>2783.739</v>
      </c>
    </row>
    <row r="43" spans="1:20" x14ac:dyDescent="0.25">
      <c r="A43" s="9">
        <v>64002</v>
      </c>
      <c r="B43" s="10" t="s">
        <v>52</v>
      </c>
      <c r="C43" s="19">
        <v>31.692</v>
      </c>
      <c r="D43" s="19">
        <v>29.169000000000008</v>
      </c>
      <c r="E43" s="19">
        <v>35.885000000000005</v>
      </c>
      <c r="F43" s="19">
        <v>19.588000000000001</v>
      </c>
      <c r="G43" s="19">
        <v>27.163999999999998</v>
      </c>
      <c r="H43" s="19">
        <v>30.625</v>
      </c>
      <c r="I43" s="19">
        <v>16.636999999999997</v>
      </c>
      <c r="J43" s="19">
        <v>22.788</v>
      </c>
      <c r="K43" s="19">
        <v>27.429999999999996</v>
      </c>
      <c r="L43" s="19">
        <v>24.625</v>
      </c>
      <c r="M43" s="19">
        <v>18.576999999999998</v>
      </c>
      <c r="N43" s="19">
        <v>37.837000000000003</v>
      </c>
      <c r="O43" s="19">
        <v>26.765000000000001</v>
      </c>
      <c r="P43" s="11">
        <f t="shared" si="4"/>
        <v>348.78199999999998</v>
      </c>
      <c r="Q43" s="11">
        <f t="shared" si="5"/>
        <v>240.97800000000001</v>
      </c>
      <c r="R43" s="11">
        <f t="shared" si="6"/>
        <v>107.804</v>
      </c>
      <c r="S43" s="19">
        <v>16.782</v>
      </c>
      <c r="T43" s="11">
        <f t="shared" si="7"/>
        <v>365.56400000000002</v>
      </c>
    </row>
    <row r="44" spans="1:20" x14ac:dyDescent="0.25">
      <c r="A44" s="9">
        <v>20001</v>
      </c>
      <c r="B44" s="10" t="s">
        <v>53</v>
      </c>
      <c r="C44" s="19">
        <v>67.381</v>
      </c>
      <c r="D44" s="19">
        <v>2.3319999999999999</v>
      </c>
      <c r="E44" s="19">
        <v>10.913</v>
      </c>
      <c r="F44" s="19">
        <v>54.540999999999997</v>
      </c>
      <c r="G44" s="19">
        <v>71.931000000000012</v>
      </c>
      <c r="H44" s="19">
        <v>78.740000000000009</v>
      </c>
      <c r="I44" s="19">
        <v>66.233000000000004</v>
      </c>
      <c r="J44" s="19">
        <v>2.8109999999999999</v>
      </c>
      <c r="K44" s="19">
        <v>2.371</v>
      </c>
      <c r="L44" s="19">
        <v>1.4809999999999999</v>
      </c>
      <c r="M44" s="19">
        <v>2.6630000000000003</v>
      </c>
      <c r="N44" s="19">
        <v>1.9870000000000001</v>
      </c>
      <c r="O44" s="19">
        <v>2</v>
      </c>
      <c r="P44" s="11">
        <f t="shared" si="4"/>
        <v>365.38399999999996</v>
      </c>
      <c r="Q44" s="11">
        <f t="shared" si="5"/>
        <v>357.25299999999993</v>
      </c>
      <c r="R44" s="11">
        <f t="shared" si="6"/>
        <v>8.1310000000000002</v>
      </c>
      <c r="S44" s="19">
        <v>0</v>
      </c>
      <c r="T44" s="11">
        <f t="shared" si="7"/>
        <v>365.3839999999999</v>
      </c>
    </row>
    <row r="45" spans="1:20" x14ac:dyDescent="0.25">
      <c r="A45" s="9">
        <v>23001</v>
      </c>
      <c r="B45" s="10" t="s">
        <v>54</v>
      </c>
      <c r="C45" s="19">
        <v>11.354000000000001</v>
      </c>
      <c r="D45" s="19">
        <v>3.8339999999999996</v>
      </c>
      <c r="E45" s="19">
        <v>6.7289999999999992</v>
      </c>
      <c r="F45" s="19">
        <v>11</v>
      </c>
      <c r="G45" s="19">
        <v>5.2919999999999998</v>
      </c>
      <c r="H45" s="19">
        <v>12.035</v>
      </c>
      <c r="I45" s="19">
        <v>11.278</v>
      </c>
      <c r="J45" s="19">
        <v>11.625</v>
      </c>
      <c r="K45" s="19">
        <v>10.292</v>
      </c>
      <c r="L45" s="19">
        <v>5.375</v>
      </c>
      <c r="M45" s="19">
        <v>7</v>
      </c>
      <c r="N45" s="19">
        <v>7.5490000000000004</v>
      </c>
      <c r="O45" s="19">
        <v>5</v>
      </c>
      <c r="P45" s="11">
        <f t="shared" si="4"/>
        <v>108.363</v>
      </c>
      <c r="Q45" s="11">
        <f t="shared" si="5"/>
        <v>83.438999999999993</v>
      </c>
      <c r="R45" s="11">
        <f t="shared" si="6"/>
        <v>24.923999999999999</v>
      </c>
      <c r="S45" s="19">
        <v>7.5659999999999998</v>
      </c>
      <c r="T45" s="11">
        <f t="shared" si="7"/>
        <v>115.929</v>
      </c>
    </row>
    <row r="46" spans="1:20" x14ac:dyDescent="0.25">
      <c r="A46" s="9">
        <v>22005</v>
      </c>
      <c r="B46" s="10" t="s">
        <v>55</v>
      </c>
      <c r="C46" s="19">
        <v>15.342000000000001</v>
      </c>
      <c r="D46" s="19">
        <v>8.1769999999999996</v>
      </c>
      <c r="E46" s="19">
        <v>4.6429999999999998</v>
      </c>
      <c r="F46" s="19">
        <v>8.3360000000000003</v>
      </c>
      <c r="G46" s="19">
        <v>8.3420000000000005</v>
      </c>
      <c r="H46" s="19">
        <v>8.8290000000000006</v>
      </c>
      <c r="I46" s="19">
        <v>11.834999999999999</v>
      </c>
      <c r="J46" s="19">
        <v>9.4930000000000003</v>
      </c>
      <c r="K46" s="19">
        <v>8.157</v>
      </c>
      <c r="L46" s="19">
        <v>10.110000000000001</v>
      </c>
      <c r="M46" s="19">
        <v>15</v>
      </c>
      <c r="N46" s="19">
        <v>8.548</v>
      </c>
      <c r="O46" s="19">
        <v>7</v>
      </c>
      <c r="P46" s="11">
        <f t="shared" si="4"/>
        <v>123.81199999999998</v>
      </c>
      <c r="Q46" s="11">
        <f t="shared" si="5"/>
        <v>83.153999999999982</v>
      </c>
      <c r="R46" s="11">
        <f t="shared" si="6"/>
        <v>40.658000000000001</v>
      </c>
      <c r="S46" s="19">
        <v>12.342000000000001</v>
      </c>
      <c r="T46" s="11">
        <f t="shared" si="7"/>
        <v>136.154</v>
      </c>
    </row>
    <row r="47" spans="1:20" x14ac:dyDescent="0.25">
      <c r="A47" s="9">
        <v>16002</v>
      </c>
      <c r="B47" s="10" t="s">
        <v>56</v>
      </c>
      <c r="C47" s="19">
        <v>1</v>
      </c>
      <c r="D47" s="19">
        <v>2</v>
      </c>
      <c r="E47" s="19">
        <v>1.101</v>
      </c>
      <c r="F47" s="19">
        <v>0.73699999999999999</v>
      </c>
      <c r="G47" s="19">
        <v>2.2629999999999999</v>
      </c>
      <c r="H47" s="19">
        <v>1</v>
      </c>
      <c r="I47" s="19">
        <v>0.73699999999999999</v>
      </c>
      <c r="J47" s="19">
        <v>2.2629999999999999</v>
      </c>
      <c r="K47" s="19">
        <v>0</v>
      </c>
      <c r="L47" s="19">
        <v>2</v>
      </c>
      <c r="M47" s="19">
        <v>0</v>
      </c>
      <c r="N47" s="19">
        <v>0</v>
      </c>
      <c r="O47" s="19">
        <v>0</v>
      </c>
      <c r="P47" s="11">
        <f t="shared" si="4"/>
        <v>13.100999999999999</v>
      </c>
      <c r="Q47" s="11">
        <f t="shared" si="5"/>
        <v>11.100999999999999</v>
      </c>
      <c r="R47" s="11">
        <f t="shared" si="6"/>
        <v>2</v>
      </c>
      <c r="S47" s="19">
        <v>2.9710000000000001</v>
      </c>
      <c r="T47" s="11">
        <f t="shared" si="7"/>
        <v>16.071999999999999</v>
      </c>
    </row>
    <row r="48" spans="1:20" x14ac:dyDescent="0.25">
      <c r="A48" s="9">
        <v>61007</v>
      </c>
      <c r="B48" s="10" t="s">
        <v>57</v>
      </c>
      <c r="C48" s="19">
        <v>63</v>
      </c>
      <c r="D48" s="19">
        <v>53.094999999999999</v>
      </c>
      <c r="E48" s="19">
        <v>46</v>
      </c>
      <c r="F48" s="19">
        <v>60.585999999999999</v>
      </c>
      <c r="G48" s="19">
        <v>50.497</v>
      </c>
      <c r="H48" s="19">
        <v>58.325000000000003</v>
      </c>
      <c r="I48" s="19">
        <v>56.425999999999995</v>
      </c>
      <c r="J48" s="19">
        <v>44</v>
      </c>
      <c r="K48" s="19">
        <v>48.970999999999997</v>
      </c>
      <c r="L48" s="19">
        <v>43.856999999999999</v>
      </c>
      <c r="M48" s="19">
        <v>57.762999999999998</v>
      </c>
      <c r="N48" s="19">
        <v>55.686999999999998</v>
      </c>
      <c r="O48" s="19">
        <v>53.515000000000001</v>
      </c>
      <c r="P48" s="11">
        <f t="shared" si="4"/>
        <v>691.72199999999998</v>
      </c>
      <c r="Q48" s="11">
        <f t="shared" si="5"/>
        <v>480.9</v>
      </c>
      <c r="R48" s="11">
        <f t="shared" si="6"/>
        <v>210.822</v>
      </c>
      <c r="S48" s="19">
        <v>0</v>
      </c>
      <c r="T48" s="11">
        <f t="shared" si="7"/>
        <v>691.72199999999998</v>
      </c>
    </row>
    <row r="49" spans="1:20" x14ac:dyDescent="0.25">
      <c r="A49" s="9">
        <v>5003</v>
      </c>
      <c r="B49" s="10" t="s">
        <v>58</v>
      </c>
      <c r="C49" s="19">
        <v>32.879000000000005</v>
      </c>
      <c r="D49" s="19">
        <v>25.785999999999998</v>
      </c>
      <c r="E49" s="19">
        <v>23</v>
      </c>
      <c r="F49" s="19">
        <v>31.259999999999998</v>
      </c>
      <c r="G49" s="19">
        <v>35.229999999999997</v>
      </c>
      <c r="H49" s="19">
        <v>30.63</v>
      </c>
      <c r="I49" s="19">
        <v>24</v>
      </c>
      <c r="J49" s="19">
        <v>32.4</v>
      </c>
      <c r="K49" s="19">
        <v>38.064</v>
      </c>
      <c r="L49" s="19">
        <v>42.587000000000003</v>
      </c>
      <c r="M49" s="19">
        <v>32</v>
      </c>
      <c r="N49" s="19">
        <v>35.28</v>
      </c>
      <c r="O49" s="19">
        <v>28</v>
      </c>
      <c r="P49" s="11">
        <f t="shared" si="4"/>
        <v>411.11599999999999</v>
      </c>
      <c r="Q49" s="11">
        <f t="shared" si="5"/>
        <v>273.24900000000002</v>
      </c>
      <c r="R49" s="11">
        <f t="shared" si="6"/>
        <v>137.86700000000002</v>
      </c>
      <c r="S49" s="19">
        <v>13.370000000000001</v>
      </c>
      <c r="T49" s="11">
        <f t="shared" si="7"/>
        <v>424.48600000000005</v>
      </c>
    </row>
    <row r="50" spans="1:20" x14ac:dyDescent="0.25">
      <c r="A50" s="9">
        <v>28002</v>
      </c>
      <c r="B50" s="10" t="s">
        <v>59</v>
      </c>
      <c r="C50" s="19">
        <v>24.9</v>
      </c>
      <c r="D50" s="19">
        <v>19.423000000000002</v>
      </c>
      <c r="E50" s="19">
        <v>21.529</v>
      </c>
      <c r="F50" s="19">
        <v>19.152999999999999</v>
      </c>
      <c r="G50" s="19">
        <v>17.677</v>
      </c>
      <c r="H50" s="19">
        <v>23.965</v>
      </c>
      <c r="I50" s="19">
        <v>19.446000000000002</v>
      </c>
      <c r="J50" s="19">
        <v>17.365000000000002</v>
      </c>
      <c r="K50" s="19">
        <v>22.047000000000001</v>
      </c>
      <c r="L50" s="19">
        <v>18.971</v>
      </c>
      <c r="M50" s="19">
        <v>24.829000000000004</v>
      </c>
      <c r="N50" s="19">
        <v>17.331</v>
      </c>
      <c r="O50" s="19">
        <v>22</v>
      </c>
      <c r="P50" s="11">
        <f t="shared" si="4"/>
        <v>268.63599999999997</v>
      </c>
      <c r="Q50" s="11">
        <f t="shared" si="5"/>
        <v>185.505</v>
      </c>
      <c r="R50" s="11">
        <f t="shared" si="6"/>
        <v>83.131</v>
      </c>
      <c r="S50" s="19">
        <v>18.896000000000001</v>
      </c>
      <c r="T50" s="11">
        <f t="shared" si="7"/>
        <v>287.53199999999998</v>
      </c>
    </row>
    <row r="51" spans="1:20" x14ac:dyDescent="0.25">
      <c r="A51" s="9">
        <v>17001</v>
      </c>
      <c r="B51" s="10" t="s">
        <v>60</v>
      </c>
      <c r="C51" s="19">
        <v>18</v>
      </c>
      <c r="D51" s="19">
        <v>17</v>
      </c>
      <c r="E51" s="19">
        <v>18</v>
      </c>
      <c r="F51" s="19">
        <v>16</v>
      </c>
      <c r="G51" s="19">
        <v>22</v>
      </c>
      <c r="H51" s="19">
        <v>18</v>
      </c>
      <c r="I51" s="19">
        <v>28.931000000000001</v>
      </c>
      <c r="J51" s="19">
        <v>22</v>
      </c>
      <c r="K51" s="19">
        <v>17.526</v>
      </c>
      <c r="L51" s="19">
        <v>23</v>
      </c>
      <c r="M51" s="19">
        <v>24.457000000000001</v>
      </c>
      <c r="N51" s="19">
        <v>25.931000000000001</v>
      </c>
      <c r="O51" s="19">
        <v>17.763000000000002</v>
      </c>
      <c r="P51" s="11">
        <f t="shared" si="4"/>
        <v>268.608</v>
      </c>
      <c r="Q51" s="11">
        <f t="shared" si="5"/>
        <v>177.45700000000002</v>
      </c>
      <c r="R51" s="11">
        <f t="shared" si="6"/>
        <v>91.15100000000001</v>
      </c>
      <c r="S51" s="19">
        <v>14.400000000000004</v>
      </c>
      <c r="T51" s="11">
        <f t="shared" si="7"/>
        <v>283.00800000000004</v>
      </c>
    </row>
    <row r="52" spans="1:20" x14ac:dyDescent="0.25">
      <c r="A52" s="9">
        <v>44001</v>
      </c>
      <c r="B52" s="10" t="s">
        <v>61</v>
      </c>
      <c r="C52" s="19">
        <v>14.19</v>
      </c>
      <c r="D52" s="19">
        <v>10.207000000000001</v>
      </c>
      <c r="E52" s="19">
        <v>8.0180000000000007</v>
      </c>
      <c r="F52" s="19">
        <v>11.237</v>
      </c>
      <c r="G52" s="19">
        <v>13.598000000000001</v>
      </c>
      <c r="H52" s="19">
        <v>14.870000000000001</v>
      </c>
      <c r="I52" s="19">
        <v>12.181000000000001</v>
      </c>
      <c r="J52" s="19">
        <v>9.8699999999999992</v>
      </c>
      <c r="K52" s="19">
        <v>16.018000000000001</v>
      </c>
      <c r="L52" s="19">
        <v>10</v>
      </c>
      <c r="M52" s="19">
        <v>17</v>
      </c>
      <c r="N52" s="19">
        <v>8.1129999999999995</v>
      </c>
      <c r="O52" s="19">
        <v>9.0470000000000006</v>
      </c>
      <c r="P52" s="11">
        <f t="shared" si="4"/>
        <v>154.34900000000002</v>
      </c>
      <c r="Q52" s="11">
        <f t="shared" si="5"/>
        <v>110.18900000000001</v>
      </c>
      <c r="R52" s="11">
        <f t="shared" si="6"/>
        <v>44.16</v>
      </c>
      <c r="S52" s="19">
        <v>11.026999999999999</v>
      </c>
      <c r="T52" s="11">
        <f t="shared" si="7"/>
        <v>165.37599999999998</v>
      </c>
    </row>
    <row r="53" spans="1:20" x14ac:dyDescent="0.25">
      <c r="A53" s="9">
        <v>46002</v>
      </c>
      <c r="B53" s="10" t="s">
        <v>62</v>
      </c>
      <c r="C53" s="19">
        <v>12</v>
      </c>
      <c r="D53" s="19">
        <v>12.414999999999999</v>
      </c>
      <c r="E53" s="19">
        <v>15.414999999999999</v>
      </c>
      <c r="F53" s="19">
        <v>12.789</v>
      </c>
      <c r="G53" s="19">
        <v>11</v>
      </c>
      <c r="H53" s="19">
        <v>14.789</v>
      </c>
      <c r="I53" s="19">
        <v>5.8710000000000004</v>
      </c>
      <c r="J53" s="19">
        <v>8.51</v>
      </c>
      <c r="K53" s="19">
        <v>11</v>
      </c>
      <c r="L53" s="19">
        <v>17</v>
      </c>
      <c r="M53" s="19">
        <v>16.898</v>
      </c>
      <c r="N53" s="19">
        <v>20.374000000000002</v>
      </c>
      <c r="O53" s="19">
        <v>22</v>
      </c>
      <c r="P53" s="11">
        <f t="shared" si="4"/>
        <v>180.06100000000001</v>
      </c>
      <c r="Q53" s="11">
        <f t="shared" si="5"/>
        <v>103.789</v>
      </c>
      <c r="R53" s="11">
        <f t="shared" si="6"/>
        <v>76.271999999999991</v>
      </c>
      <c r="S53" s="19">
        <v>0</v>
      </c>
      <c r="T53" s="11">
        <f t="shared" si="7"/>
        <v>180.06099999999998</v>
      </c>
    </row>
    <row r="54" spans="1:20" x14ac:dyDescent="0.25">
      <c r="A54" s="9">
        <v>24004</v>
      </c>
      <c r="B54" s="10" t="s">
        <v>63</v>
      </c>
      <c r="C54" s="19">
        <v>47.79</v>
      </c>
      <c r="D54" s="19">
        <v>29.367999999999999</v>
      </c>
      <c r="E54" s="19">
        <v>40.29</v>
      </c>
      <c r="F54" s="19">
        <v>35.632999999999996</v>
      </c>
      <c r="G54" s="19">
        <v>40.957999999999998</v>
      </c>
      <c r="H54" s="19">
        <v>35.765999999999998</v>
      </c>
      <c r="I54" s="19">
        <v>27.896999999999998</v>
      </c>
      <c r="J54" s="19">
        <v>18.981999999999999</v>
      </c>
      <c r="K54" s="19">
        <v>30.428000000000001</v>
      </c>
      <c r="L54" s="19">
        <v>24.192</v>
      </c>
      <c r="M54" s="19">
        <v>19.957999999999998</v>
      </c>
      <c r="N54" s="19">
        <v>15.556999999999999</v>
      </c>
      <c r="O54" s="19">
        <v>20.012</v>
      </c>
      <c r="P54" s="11">
        <f t="shared" si="4"/>
        <v>386.83099999999996</v>
      </c>
      <c r="Q54" s="11">
        <f t="shared" si="5"/>
        <v>307.11199999999997</v>
      </c>
      <c r="R54" s="11">
        <f t="shared" si="6"/>
        <v>79.718999999999994</v>
      </c>
      <c r="S54" s="19">
        <v>18.385999999999999</v>
      </c>
      <c r="T54" s="11">
        <f t="shared" si="7"/>
        <v>405.21699999999998</v>
      </c>
    </row>
    <row r="55" spans="1:20" x14ac:dyDescent="0.25">
      <c r="A55" s="9">
        <v>50003</v>
      </c>
      <c r="B55" s="10" t="s">
        <v>64</v>
      </c>
      <c r="C55" s="19">
        <v>82.797000000000011</v>
      </c>
      <c r="D55" s="19">
        <v>53.288999999999994</v>
      </c>
      <c r="E55" s="19">
        <v>55.280999999999985</v>
      </c>
      <c r="F55" s="19">
        <v>56.627999999999993</v>
      </c>
      <c r="G55" s="19">
        <v>52.493999999999986</v>
      </c>
      <c r="H55" s="19">
        <v>56.379999999999995</v>
      </c>
      <c r="I55" s="19">
        <v>52.058999999999976</v>
      </c>
      <c r="J55" s="19">
        <v>40.594000000000001</v>
      </c>
      <c r="K55" s="19">
        <v>48.181999999999995</v>
      </c>
      <c r="L55" s="19">
        <v>48.270999999999994</v>
      </c>
      <c r="M55" s="19">
        <v>47.74499999999999</v>
      </c>
      <c r="N55" s="19">
        <v>45.777999999999999</v>
      </c>
      <c r="O55" s="19">
        <v>53.375999999999998</v>
      </c>
      <c r="P55" s="11">
        <f t="shared" si="4"/>
        <v>692.87399999999991</v>
      </c>
      <c r="Q55" s="11">
        <f t="shared" si="5"/>
        <v>497.70399999999995</v>
      </c>
      <c r="R55" s="11">
        <f t="shared" si="6"/>
        <v>195.17</v>
      </c>
      <c r="S55" s="19">
        <v>0</v>
      </c>
      <c r="T55" s="11">
        <f t="shared" si="7"/>
        <v>692.87399999999991</v>
      </c>
    </row>
    <row r="56" spans="1:20" x14ac:dyDescent="0.25">
      <c r="A56" s="9">
        <v>14001</v>
      </c>
      <c r="B56" s="10" t="s">
        <v>65</v>
      </c>
      <c r="C56" s="19">
        <v>26.814999999999998</v>
      </c>
      <c r="D56" s="19">
        <v>26.8</v>
      </c>
      <c r="E56" s="19">
        <v>20.611000000000001</v>
      </c>
      <c r="F56" s="19">
        <v>26.209</v>
      </c>
      <c r="G56" s="19">
        <v>27.951999999999998</v>
      </c>
      <c r="H56" s="19">
        <v>24.284000000000002</v>
      </c>
      <c r="I56" s="19">
        <v>29.951999999999998</v>
      </c>
      <c r="J56" s="19">
        <v>19.064000000000004</v>
      </c>
      <c r="K56" s="19">
        <v>22.102</v>
      </c>
      <c r="L56" s="19">
        <v>22.921999999999997</v>
      </c>
      <c r="M56" s="19">
        <v>32.198</v>
      </c>
      <c r="N56" s="19">
        <v>20.891999999999996</v>
      </c>
      <c r="O56" s="19">
        <v>24.814999999999998</v>
      </c>
      <c r="P56" s="11">
        <f t="shared" si="4"/>
        <v>324.61599999999999</v>
      </c>
      <c r="Q56" s="11">
        <f t="shared" si="5"/>
        <v>223.78899999999999</v>
      </c>
      <c r="R56" s="11">
        <f t="shared" si="6"/>
        <v>100.827</v>
      </c>
      <c r="S56" s="19">
        <v>28.33</v>
      </c>
      <c r="T56" s="11">
        <f t="shared" si="7"/>
        <v>352.94599999999997</v>
      </c>
    </row>
    <row r="57" spans="1:20" x14ac:dyDescent="0.25">
      <c r="A57" s="9">
        <v>6002</v>
      </c>
      <c r="B57" s="10" t="s">
        <v>66</v>
      </c>
      <c r="C57" s="19">
        <v>20.404</v>
      </c>
      <c r="D57" s="19">
        <v>10.623000000000001</v>
      </c>
      <c r="E57" s="19">
        <v>18</v>
      </c>
      <c r="F57" s="19">
        <v>14</v>
      </c>
      <c r="G57" s="19">
        <v>10</v>
      </c>
      <c r="H57" s="19">
        <v>6.7869999999999999</v>
      </c>
      <c r="I57" s="19">
        <v>7</v>
      </c>
      <c r="J57" s="19">
        <v>11.486000000000001</v>
      </c>
      <c r="K57" s="19">
        <v>11</v>
      </c>
      <c r="L57" s="19">
        <v>13.5</v>
      </c>
      <c r="M57" s="19">
        <v>15.033999999999999</v>
      </c>
      <c r="N57" s="19">
        <v>18.308</v>
      </c>
      <c r="O57" s="19">
        <v>12.103999999999999</v>
      </c>
      <c r="P57" s="11">
        <f t="shared" si="4"/>
        <v>168.24599999999998</v>
      </c>
      <c r="Q57" s="11">
        <f t="shared" si="5"/>
        <v>109.30000000000001</v>
      </c>
      <c r="R57" s="11">
        <f t="shared" si="6"/>
        <v>58.945999999999998</v>
      </c>
      <c r="S57" s="19">
        <v>13.372000000000003</v>
      </c>
      <c r="T57" s="11">
        <f t="shared" si="7"/>
        <v>181.61800000000002</v>
      </c>
    </row>
    <row r="58" spans="1:20" x14ac:dyDescent="0.25">
      <c r="A58" s="9">
        <v>33001</v>
      </c>
      <c r="B58" s="10" t="s">
        <v>67</v>
      </c>
      <c r="C58" s="19">
        <v>45.857999999999997</v>
      </c>
      <c r="D58" s="19">
        <v>31.298999999999999</v>
      </c>
      <c r="E58" s="19">
        <v>36.894999999999996</v>
      </c>
      <c r="F58" s="19">
        <v>39.024000000000001</v>
      </c>
      <c r="G58" s="19">
        <v>38.681000000000004</v>
      </c>
      <c r="H58" s="19">
        <v>36.388000000000005</v>
      </c>
      <c r="I58" s="19">
        <v>31.857000000000003</v>
      </c>
      <c r="J58" s="19">
        <v>24.835000000000001</v>
      </c>
      <c r="K58" s="19">
        <v>31.035</v>
      </c>
      <c r="L58" s="19">
        <v>37.099999999999994</v>
      </c>
      <c r="M58" s="19">
        <v>22.576999999999998</v>
      </c>
      <c r="N58" s="19">
        <v>20.988</v>
      </c>
      <c r="O58" s="19">
        <v>25.905999999999999</v>
      </c>
      <c r="P58" s="11">
        <f t="shared" si="4"/>
        <v>422.44299999999998</v>
      </c>
      <c r="Q58" s="11">
        <f t="shared" si="5"/>
        <v>315.87200000000001</v>
      </c>
      <c r="R58" s="11">
        <f t="shared" si="6"/>
        <v>106.571</v>
      </c>
      <c r="S58" s="19">
        <v>6</v>
      </c>
      <c r="T58" s="11">
        <f t="shared" si="7"/>
        <v>428.44299999999998</v>
      </c>
    </row>
    <row r="59" spans="1:20" x14ac:dyDescent="0.25">
      <c r="A59" s="9">
        <v>49004</v>
      </c>
      <c r="B59" s="10" t="s">
        <v>68</v>
      </c>
      <c r="C59" s="19">
        <v>40.704999999999998</v>
      </c>
      <c r="D59" s="19">
        <v>24.134999999999998</v>
      </c>
      <c r="E59" s="19">
        <v>42.582000000000001</v>
      </c>
      <c r="F59" s="19">
        <v>41.382000000000005</v>
      </c>
      <c r="G59" s="19">
        <v>33.876000000000005</v>
      </c>
      <c r="H59" s="19">
        <v>35.11</v>
      </c>
      <c r="I59" s="19">
        <v>33.528999999999996</v>
      </c>
      <c r="J59" s="19">
        <v>40.845999999999997</v>
      </c>
      <c r="K59" s="19">
        <v>30.659000000000002</v>
      </c>
      <c r="L59" s="19">
        <v>33.388000000000005</v>
      </c>
      <c r="M59" s="19">
        <v>34.600999999999999</v>
      </c>
      <c r="N59" s="19">
        <v>28.295000000000002</v>
      </c>
      <c r="O59" s="19">
        <v>40.947000000000003</v>
      </c>
      <c r="P59" s="11">
        <f t="shared" si="4"/>
        <v>460.05500000000001</v>
      </c>
      <c r="Q59" s="11">
        <f t="shared" si="5"/>
        <v>322.82400000000001</v>
      </c>
      <c r="R59" s="11">
        <f t="shared" si="6"/>
        <v>137.23099999999999</v>
      </c>
      <c r="S59" s="19">
        <v>26.206</v>
      </c>
      <c r="T59" s="11">
        <f t="shared" si="7"/>
        <v>486.26100000000002</v>
      </c>
    </row>
    <row r="60" spans="1:20" x14ac:dyDescent="0.25">
      <c r="A60" s="9">
        <v>63001</v>
      </c>
      <c r="B60" s="10" t="s">
        <v>69</v>
      </c>
      <c r="C60" s="19">
        <v>18.865999999999996</v>
      </c>
      <c r="D60" s="19">
        <v>17.531999999999996</v>
      </c>
      <c r="E60" s="19">
        <v>22.896000000000001</v>
      </c>
      <c r="F60" s="19">
        <v>17.606999999999999</v>
      </c>
      <c r="G60" s="19">
        <v>18.41</v>
      </c>
      <c r="H60" s="19">
        <v>17.387</v>
      </c>
      <c r="I60" s="19">
        <v>16.728000000000002</v>
      </c>
      <c r="J60" s="19">
        <v>16</v>
      </c>
      <c r="K60" s="19">
        <v>18.82</v>
      </c>
      <c r="L60" s="19">
        <v>18.510000000000002</v>
      </c>
      <c r="M60" s="19">
        <v>24.344999999999995</v>
      </c>
      <c r="N60" s="19">
        <v>23.376000000000001</v>
      </c>
      <c r="O60" s="19">
        <v>27.364000000000001</v>
      </c>
      <c r="P60" s="11">
        <f t="shared" si="4"/>
        <v>257.84099999999995</v>
      </c>
      <c r="Q60" s="11">
        <f t="shared" si="5"/>
        <v>164.24599999999998</v>
      </c>
      <c r="R60" s="11">
        <f t="shared" si="6"/>
        <v>93.594999999999999</v>
      </c>
      <c r="S60" s="19">
        <v>26.099</v>
      </c>
      <c r="T60" s="11">
        <f t="shared" si="7"/>
        <v>283.94</v>
      </c>
    </row>
    <row r="61" spans="1:20" x14ac:dyDescent="0.25">
      <c r="A61" s="9">
        <v>53001</v>
      </c>
      <c r="B61" s="10" t="s">
        <v>70</v>
      </c>
      <c r="C61" s="19">
        <v>7</v>
      </c>
      <c r="D61" s="19">
        <v>16</v>
      </c>
      <c r="E61" s="19">
        <v>13.515000000000001</v>
      </c>
      <c r="F61" s="19">
        <v>20.603999999999999</v>
      </c>
      <c r="G61" s="19">
        <v>13.509</v>
      </c>
      <c r="H61" s="19">
        <v>19.082999999999998</v>
      </c>
      <c r="I61" s="19">
        <v>20</v>
      </c>
      <c r="J61" s="19">
        <v>15.054</v>
      </c>
      <c r="K61" s="19">
        <v>19.570999999999998</v>
      </c>
      <c r="L61" s="19">
        <v>17.203000000000003</v>
      </c>
      <c r="M61" s="19">
        <v>18.036000000000001</v>
      </c>
      <c r="N61" s="19">
        <v>18.303000000000001</v>
      </c>
      <c r="O61" s="19">
        <v>19</v>
      </c>
      <c r="P61" s="11">
        <f t="shared" si="4"/>
        <v>216.87800000000001</v>
      </c>
      <c r="Q61" s="11">
        <f t="shared" si="5"/>
        <v>144.33600000000001</v>
      </c>
      <c r="R61" s="11">
        <f t="shared" si="6"/>
        <v>72.542000000000002</v>
      </c>
      <c r="S61" s="19">
        <v>0</v>
      </c>
      <c r="T61" s="11">
        <f t="shared" si="7"/>
        <v>216.87800000000001</v>
      </c>
    </row>
    <row r="62" spans="1:20" x14ac:dyDescent="0.25">
      <c r="A62" s="9">
        <v>26004</v>
      </c>
      <c r="B62" s="10" t="s">
        <v>71</v>
      </c>
      <c r="C62" s="19">
        <v>46.100999999999999</v>
      </c>
      <c r="D62" s="19">
        <v>36.129999999999995</v>
      </c>
      <c r="E62" s="19">
        <v>32.161000000000001</v>
      </c>
      <c r="F62" s="19">
        <v>33.481999999999999</v>
      </c>
      <c r="G62" s="19">
        <v>34.625</v>
      </c>
      <c r="H62" s="19">
        <v>26.259999999999998</v>
      </c>
      <c r="I62" s="19">
        <v>24.791</v>
      </c>
      <c r="J62" s="19">
        <v>34</v>
      </c>
      <c r="K62" s="19">
        <v>27.511000000000003</v>
      </c>
      <c r="L62" s="19">
        <v>25.863</v>
      </c>
      <c r="M62" s="19">
        <v>27.221000000000004</v>
      </c>
      <c r="N62" s="19">
        <v>34.094999999999999</v>
      </c>
      <c r="O62" s="19">
        <v>26.717000000000002</v>
      </c>
      <c r="P62" s="11">
        <f t="shared" si="4"/>
        <v>408.95699999999999</v>
      </c>
      <c r="Q62" s="11">
        <f t="shared" si="5"/>
        <v>295.06099999999998</v>
      </c>
      <c r="R62" s="11">
        <f t="shared" si="6"/>
        <v>113.896</v>
      </c>
      <c r="S62" s="19">
        <v>22.963999999999999</v>
      </c>
      <c r="T62" s="11">
        <f t="shared" si="7"/>
        <v>431.92099999999999</v>
      </c>
    </row>
    <row r="63" spans="1:20" x14ac:dyDescent="0.25">
      <c r="A63" s="9">
        <v>6006</v>
      </c>
      <c r="B63" s="10" t="s">
        <v>72</v>
      </c>
      <c r="C63" s="19">
        <v>43.323999999999998</v>
      </c>
      <c r="D63" s="19">
        <v>51.737000000000002</v>
      </c>
      <c r="E63" s="19">
        <v>38.713000000000001</v>
      </c>
      <c r="F63" s="19">
        <v>45.713000000000001</v>
      </c>
      <c r="G63" s="19">
        <v>41.610999999999997</v>
      </c>
      <c r="H63" s="19">
        <v>49.167999999999999</v>
      </c>
      <c r="I63" s="19">
        <v>53.539000000000001</v>
      </c>
      <c r="J63" s="19">
        <v>38</v>
      </c>
      <c r="K63" s="19">
        <v>40.994</v>
      </c>
      <c r="L63" s="19">
        <v>43.430999999999997</v>
      </c>
      <c r="M63" s="19">
        <v>35.167000000000002</v>
      </c>
      <c r="N63" s="19">
        <v>44</v>
      </c>
      <c r="O63" s="19">
        <v>44</v>
      </c>
      <c r="P63" s="11">
        <f t="shared" si="4"/>
        <v>569.39699999999993</v>
      </c>
      <c r="Q63" s="11">
        <f t="shared" si="5"/>
        <v>402.79899999999998</v>
      </c>
      <c r="R63" s="11">
        <f t="shared" si="6"/>
        <v>166.59800000000001</v>
      </c>
      <c r="S63" s="19">
        <v>1</v>
      </c>
      <c r="T63" s="11">
        <f t="shared" si="7"/>
        <v>570.39699999999993</v>
      </c>
    </row>
    <row r="64" spans="1:20" x14ac:dyDescent="0.25">
      <c r="A64" s="9">
        <v>27001</v>
      </c>
      <c r="B64" s="10" t="s">
        <v>73</v>
      </c>
      <c r="C64" s="19">
        <v>19.452999999999999</v>
      </c>
      <c r="D64" s="19">
        <v>22.884999999999998</v>
      </c>
      <c r="E64" s="19">
        <v>30.5</v>
      </c>
      <c r="F64" s="19">
        <v>22.823999999999998</v>
      </c>
      <c r="G64" s="19">
        <v>25.824000000000002</v>
      </c>
      <c r="H64" s="19">
        <v>20.718</v>
      </c>
      <c r="I64" s="19">
        <v>20.987000000000002</v>
      </c>
      <c r="J64" s="19">
        <v>23.844000000000001</v>
      </c>
      <c r="K64" s="19">
        <v>29.641999999999996</v>
      </c>
      <c r="L64" s="19">
        <v>36.106999999999999</v>
      </c>
      <c r="M64" s="19">
        <v>21</v>
      </c>
      <c r="N64" s="19">
        <v>29.536000000000001</v>
      </c>
      <c r="O64" s="19">
        <v>21.419999999999995</v>
      </c>
      <c r="P64" s="11">
        <f t="shared" si="4"/>
        <v>324.74</v>
      </c>
      <c r="Q64" s="11">
        <f t="shared" si="5"/>
        <v>216.67699999999996</v>
      </c>
      <c r="R64" s="11">
        <f t="shared" si="6"/>
        <v>108.06299999999999</v>
      </c>
      <c r="S64" s="19">
        <v>0</v>
      </c>
      <c r="T64" s="11">
        <f t="shared" si="7"/>
        <v>324.73999999999995</v>
      </c>
    </row>
    <row r="65" spans="1:20" x14ac:dyDescent="0.25">
      <c r="A65" s="9">
        <v>28003</v>
      </c>
      <c r="B65" s="10" t="s">
        <v>74</v>
      </c>
      <c r="C65" s="19">
        <v>78.787999999999997</v>
      </c>
      <c r="D65" s="19">
        <v>78.920999999999992</v>
      </c>
      <c r="E65" s="19">
        <v>71.176000000000002</v>
      </c>
      <c r="F65" s="19">
        <v>67</v>
      </c>
      <c r="G65" s="19">
        <v>66.067000000000007</v>
      </c>
      <c r="H65" s="19">
        <v>71.533999999999992</v>
      </c>
      <c r="I65" s="19">
        <v>68.055000000000007</v>
      </c>
      <c r="J65" s="19">
        <v>56</v>
      </c>
      <c r="K65" s="19">
        <v>72.885999999999996</v>
      </c>
      <c r="L65" s="19">
        <v>57.951000000000001</v>
      </c>
      <c r="M65" s="19">
        <v>57.667000000000002</v>
      </c>
      <c r="N65" s="19">
        <v>56.878999999999998</v>
      </c>
      <c r="O65" s="19">
        <v>46.778999999999989</v>
      </c>
      <c r="P65" s="11">
        <f t="shared" si="4"/>
        <v>849.70299999999997</v>
      </c>
      <c r="Q65" s="11">
        <f t="shared" si="5"/>
        <v>630.42699999999991</v>
      </c>
      <c r="R65" s="11">
        <f t="shared" si="6"/>
        <v>219.27599999999998</v>
      </c>
      <c r="S65" s="19">
        <v>35.97</v>
      </c>
      <c r="T65" s="11">
        <f t="shared" si="7"/>
        <v>885.67299999999989</v>
      </c>
    </row>
    <row r="66" spans="1:20" x14ac:dyDescent="0.25">
      <c r="A66" s="9">
        <v>30001</v>
      </c>
      <c r="B66" s="10" t="s">
        <v>75</v>
      </c>
      <c r="C66" s="19">
        <v>32.388000000000005</v>
      </c>
      <c r="D66" s="19">
        <v>23.506</v>
      </c>
      <c r="E66" s="19">
        <v>32</v>
      </c>
      <c r="F66" s="19">
        <v>30</v>
      </c>
      <c r="G66" s="19">
        <v>18</v>
      </c>
      <c r="H66" s="19">
        <v>22.506</v>
      </c>
      <c r="I66" s="19">
        <v>25.952999999999999</v>
      </c>
      <c r="J66" s="19">
        <v>24.497</v>
      </c>
      <c r="K66" s="19">
        <v>34.39</v>
      </c>
      <c r="L66" s="19">
        <v>29.201000000000001</v>
      </c>
      <c r="M66" s="19">
        <v>35</v>
      </c>
      <c r="N66" s="19">
        <v>28.852</v>
      </c>
      <c r="O66" s="19">
        <v>33</v>
      </c>
      <c r="P66" s="11">
        <f t="shared" si="4"/>
        <v>369.29300000000001</v>
      </c>
      <c r="Q66" s="11">
        <f t="shared" si="5"/>
        <v>243.24</v>
      </c>
      <c r="R66" s="11">
        <f t="shared" si="6"/>
        <v>126.053</v>
      </c>
      <c r="S66" s="19">
        <v>14.29</v>
      </c>
      <c r="T66" s="11">
        <f t="shared" si="7"/>
        <v>383.58300000000003</v>
      </c>
    </row>
    <row r="67" spans="1:20" x14ac:dyDescent="0.25">
      <c r="A67" s="9">
        <v>31001</v>
      </c>
      <c r="B67" s="10" t="s">
        <v>76</v>
      </c>
      <c r="C67" s="19">
        <v>23.867000000000001</v>
      </c>
      <c r="D67" s="19">
        <v>13.287000000000001</v>
      </c>
      <c r="E67" s="19">
        <v>16.084</v>
      </c>
      <c r="F67" s="19">
        <v>17.321999999999999</v>
      </c>
      <c r="G67" s="19">
        <v>20.105</v>
      </c>
      <c r="H67" s="19">
        <v>9.7210000000000001</v>
      </c>
      <c r="I67" s="19">
        <v>21</v>
      </c>
      <c r="J67" s="19">
        <v>18.231000000000002</v>
      </c>
      <c r="K67" s="19">
        <v>20</v>
      </c>
      <c r="L67" s="19">
        <v>17.5</v>
      </c>
      <c r="M67" s="19">
        <v>18.475999999999999</v>
      </c>
      <c r="N67" s="19">
        <v>13</v>
      </c>
      <c r="O67" s="19">
        <v>15.455</v>
      </c>
      <c r="P67" s="11">
        <f t="shared" si="4"/>
        <v>224.04800000000003</v>
      </c>
      <c r="Q67" s="11">
        <f t="shared" si="5"/>
        <v>159.61700000000002</v>
      </c>
      <c r="R67" s="11">
        <f t="shared" si="6"/>
        <v>64.430999999999997</v>
      </c>
      <c r="S67" s="19">
        <v>0</v>
      </c>
      <c r="T67" s="11">
        <f t="shared" si="7"/>
        <v>224.048</v>
      </c>
    </row>
    <row r="68" spans="1:20" x14ac:dyDescent="0.25">
      <c r="A68" s="9">
        <v>41002</v>
      </c>
      <c r="B68" s="10" t="s">
        <v>77</v>
      </c>
      <c r="C68" s="19">
        <v>507.07300000000004</v>
      </c>
      <c r="D68" s="19">
        <v>472.93599999999998</v>
      </c>
      <c r="E68" s="19">
        <v>454.22299999999979</v>
      </c>
      <c r="F68" s="19">
        <v>488.01900000000006</v>
      </c>
      <c r="G68" s="19">
        <v>472.75900000000001</v>
      </c>
      <c r="H68" s="19">
        <v>502.94799999999992</v>
      </c>
      <c r="I68" s="19">
        <v>486.178</v>
      </c>
      <c r="J68" s="19">
        <v>514.89499999999987</v>
      </c>
      <c r="K68" s="19">
        <v>483.32400000000001</v>
      </c>
      <c r="L68" s="19">
        <v>478.02499999999975</v>
      </c>
      <c r="M68" s="19">
        <v>486.16200000000009</v>
      </c>
      <c r="N68" s="19">
        <v>440.60399999999998</v>
      </c>
      <c r="O68" s="19">
        <v>401.38599999999991</v>
      </c>
      <c r="P68" s="11">
        <f t="shared" si="4"/>
        <v>6188.5319999999992</v>
      </c>
      <c r="Q68" s="11">
        <f t="shared" si="5"/>
        <v>4382.3549999999996</v>
      </c>
      <c r="R68" s="11">
        <f t="shared" si="6"/>
        <v>1806.1769999999999</v>
      </c>
      <c r="S68" s="19">
        <v>52.184999999999995</v>
      </c>
      <c r="T68" s="11">
        <f t="shared" si="7"/>
        <v>6240.7169999999996</v>
      </c>
    </row>
    <row r="69" spans="1:20" x14ac:dyDescent="0.25">
      <c r="A69" s="9">
        <v>14002</v>
      </c>
      <c r="B69" s="10" t="s">
        <v>78</v>
      </c>
      <c r="C69" s="19">
        <v>11.092000000000001</v>
      </c>
      <c r="D69" s="19">
        <v>8.5530000000000008</v>
      </c>
      <c r="E69" s="19">
        <v>15</v>
      </c>
      <c r="F69" s="19">
        <v>17.483000000000001</v>
      </c>
      <c r="G69" s="19">
        <v>14.301</v>
      </c>
      <c r="H69" s="19">
        <v>13.196</v>
      </c>
      <c r="I69" s="19">
        <v>13.301</v>
      </c>
      <c r="J69" s="19">
        <v>15.175000000000001</v>
      </c>
      <c r="K69" s="19">
        <v>16.475000000000001</v>
      </c>
      <c r="L69" s="19">
        <v>16.516999999999999</v>
      </c>
      <c r="M69" s="19">
        <v>9</v>
      </c>
      <c r="N69" s="19">
        <v>7.9870000000000001</v>
      </c>
      <c r="O69" s="19">
        <v>18.448</v>
      </c>
      <c r="P69" s="11">
        <f t="shared" ref="P69:P100" si="8">SUM(C69:O69)</f>
        <v>176.52799999999999</v>
      </c>
      <c r="Q69" s="11">
        <f t="shared" ref="Q69:Q100" si="9">SUM(C69:K69)</f>
        <v>124.57599999999999</v>
      </c>
      <c r="R69" s="11">
        <f t="shared" ref="R69:R100" si="10">SUM(L69:O69)</f>
        <v>51.951999999999998</v>
      </c>
      <c r="S69" s="19">
        <v>11.383999999999997</v>
      </c>
      <c r="T69" s="11">
        <f t="shared" ref="T69:T100" si="11">SUM(Q69:S69)</f>
        <v>187.91199999999998</v>
      </c>
    </row>
    <row r="70" spans="1:20" x14ac:dyDescent="0.25">
      <c r="A70" s="9">
        <v>10001</v>
      </c>
      <c r="B70" s="10" t="s">
        <v>79</v>
      </c>
      <c r="C70" s="19">
        <v>14</v>
      </c>
      <c r="D70" s="19">
        <v>12</v>
      </c>
      <c r="E70" s="19">
        <v>12</v>
      </c>
      <c r="F70" s="19">
        <v>8.3060000000000009</v>
      </c>
      <c r="G70" s="19">
        <v>10.305999999999999</v>
      </c>
      <c r="H70" s="19">
        <v>12</v>
      </c>
      <c r="I70" s="19">
        <v>9.5350000000000001</v>
      </c>
      <c r="J70" s="19">
        <v>12</v>
      </c>
      <c r="K70" s="19">
        <v>13</v>
      </c>
      <c r="L70" s="19">
        <v>6.1529999999999996</v>
      </c>
      <c r="M70" s="19">
        <v>10.576000000000001</v>
      </c>
      <c r="N70" s="19">
        <v>7.306</v>
      </c>
      <c r="O70" s="19">
        <v>9</v>
      </c>
      <c r="P70" s="11">
        <f t="shared" si="8"/>
        <v>136.18200000000002</v>
      </c>
      <c r="Q70" s="11">
        <f t="shared" si="9"/>
        <v>103.14699999999999</v>
      </c>
      <c r="R70" s="11">
        <f t="shared" si="10"/>
        <v>33.034999999999997</v>
      </c>
      <c r="S70" s="19">
        <v>9.8889999999999993</v>
      </c>
      <c r="T70" s="11">
        <f t="shared" si="11"/>
        <v>146.071</v>
      </c>
    </row>
    <row r="71" spans="1:20" x14ac:dyDescent="0.25">
      <c r="A71" s="9">
        <v>34002</v>
      </c>
      <c r="B71" s="10" t="s">
        <v>80</v>
      </c>
      <c r="C71" s="19">
        <v>18.797000000000001</v>
      </c>
      <c r="D71" s="19">
        <v>15.686</v>
      </c>
      <c r="E71" s="19">
        <v>19.477</v>
      </c>
      <c r="F71" s="19">
        <v>19.169</v>
      </c>
      <c r="G71" s="19">
        <v>16</v>
      </c>
      <c r="H71" s="19">
        <v>17.64</v>
      </c>
      <c r="I71" s="19">
        <v>9.1999999999999993</v>
      </c>
      <c r="J71" s="19">
        <v>15.292</v>
      </c>
      <c r="K71" s="19">
        <v>19.52</v>
      </c>
      <c r="L71" s="19">
        <v>21</v>
      </c>
      <c r="M71" s="19">
        <v>15.849</v>
      </c>
      <c r="N71" s="19">
        <v>11.214</v>
      </c>
      <c r="O71" s="19">
        <v>12.779000000000002</v>
      </c>
      <c r="P71" s="11">
        <f t="shared" si="8"/>
        <v>211.62299999999999</v>
      </c>
      <c r="Q71" s="11">
        <f t="shared" si="9"/>
        <v>150.78100000000001</v>
      </c>
      <c r="R71" s="11">
        <f t="shared" si="10"/>
        <v>60.842000000000006</v>
      </c>
      <c r="S71" s="19">
        <v>15.132</v>
      </c>
      <c r="T71" s="11">
        <f t="shared" si="11"/>
        <v>226.75500000000002</v>
      </c>
    </row>
    <row r="72" spans="1:20" x14ac:dyDescent="0.25">
      <c r="A72" s="9">
        <v>51002</v>
      </c>
      <c r="B72" s="10" t="s">
        <v>81</v>
      </c>
      <c r="C72" s="19">
        <v>36.757999999999996</v>
      </c>
      <c r="D72" s="19">
        <v>30.576999999999995</v>
      </c>
      <c r="E72" s="19">
        <v>37.219000000000001</v>
      </c>
      <c r="F72" s="19">
        <v>45.847000000000001</v>
      </c>
      <c r="G72" s="19">
        <v>39.576999999999998</v>
      </c>
      <c r="H72" s="19">
        <v>43.375999999999998</v>
      </c>
      <c r="I72" s="19">
        <v>44.920999999999999</v>
      </c>
      <c r="J72" s="19">
        <v>25.300999999999998</v>
      </c>
      <c r="K72" s="19">
        <v>38.271999999999998</v>
      </c>
      <c r="L72" s="19">
        <v>41.759</v>
      </c>
      <c r="M72" s="19">
        <v>43.828999999999994</v>
      </c>
      <c r="N72" s="19">
        <v>35.664999999999999</v>
      </c>
      <c r="O72" s="19">
        <v>39.512</v>
      </c>
      <c r="P72" s="11">
        <f t="shared" si="8"/>
        <v>502.61300000000006</v>
      </c>
      <c r="Q72" s="11">
        <f t="shared" si="9"/>
        <v>341.84800000000001</v>
      </c>
      <c r="R72" s="11">
        <f t="shared" si="10"/>
        <v>160.76499999999999</v>
      </c>
      <c r="S72" s="19">
        <v>14.328000000000003</v>
      </c>
      <c r="T72" s="11">
        <f t="shared" si="11"/>
        <v>516.94100000000003</v>
      </c>
    </row>
    <row r="73" spans="1:20" x14ac:dyDescent="0.25">
      <c r="A73" s="9">
        <v>56006</v>
      </c>
      <c r="B73" s="10" t="s">
        <v>82</v>
      </c>
      <c r="C73" s="19">
        <v>21</v>
      </c>
      <c r="D73" s="19">
        <v>13.426</v>
      </c>
      <c r="E73" s="19">
        <v>25</v>
      </c>
      <c r="F73" s="19">
        <v>27</v>
      </c>
      <c r="G73" s="19">
        <v>8.2650000000000006</v>
      </c>
      <c r="H73" s="19">
        <v>21.265000000000001</v>
      </c>
      <c r="I73" s="19">
        <v>18.948</v>
      </c>
      <c r="J73" s="19">
        <v>10.581</v>
      </c>
      <c r="K73" s="19">
        <v>18</v>
      </c>
      <c r="L73" s="19">
        <v>10</v>
      </c>
      <c r="M73" s="19">
        <v>17.129000000000001</v>
      </c>
      <c r="N73" s="19">
        <v>16.471</v>
      </c>
      <c r="O73" s="19">
        <v>13</v>
      </c>
      <c r="P73" s="11">
        <f t="shared" si="8"/>
        <v>220.08499999999998</v>
      </c>
      <c r="Q73" s="11">
        <f t="shared" si="9"/>
        <v>163.48499999999999</v>
      </c>
      <c r="R73" s="11">
        <f t="shared" si="10"/>
        <v>56.6</v>
      </c>
      <c r="S73" s="19">
        <v>15</v>
      </c>
      <c r="T73" s="11">
        <f t="shared" si="11"/>
        <v>235.08499999999998</v>
      </c>
    </row>
    <row r="74" spans="1:20" x14ac:dyDescent="0.25">
      <c r="A74" s="9">
        <v>23002</v>
      </c>
      <c r="B74" s="10" t="s">
        <v>83</v>
      </c>
      <c r="C74" s="19">
        <v>35.58</v>
      </c>
      <c r="D74" s="19">
        <v>33.755000000000003</v>
      </c>
      <c r="E74" s="19">
        <v>51.265000000000001</v>
      </c>
      <c r="F74" s="19">
        <v>54.943000000000012</v>
      </c>
      <c r="G74" s="19">
        <v>56.594999999999999</v>
      </c>
      <c r="H74" s="19">
        <v>50.972000000000008</v>
      </c>
      <c r="I74" s="19">
        <v>76.21599999999998</v>
      </c>
      <c r="J74" s="19">
        <v>48.085000000000001</v>
      </c>
      <c r="K74" s="19">
        <v>60.937000000000005</v>
      </c>
      <c r="L74" s="19">
        <v>54.016000000000005</v>
      </c>
      <c r="M74" s="19">
        <v>52.061</v>
      </c>
      <c r="N74" s="19">
        <v>63.25200000000001</v>
      </c>
      <c r="O74" s="19">
        <v>42.609000000000009</v>
      </c>
      <c r="P74" s="11">
        <f t="shared" si="8"/>
        <v>680.28600000000017</v>
      </c>
      <c r="Q74" s="11">
        <f t="shared" si="9"/>
        <v>468.34800000000001</v>
      </c>
      <c r="R74" s="11">
        <f t="shared" si="10"/>
        <v>211.93800000000002</v>
      </c>
      <c r="S74" s="19">
        <v>22.664999999999999</v>
      </c>
      <c r="T74" s="11">
        <f t="shared" si="11"/>
        <v>702.95100000000002</v>
      </c>
    </row>
    <row r="75" spans="1:20" x14ac:dyDescent="0.25">
      <c r="A75" s="9">
        <v>53002</v>
      </c>
      <c r="B75" s="10" t="s">
        <v>84</v>
      </c>
      <c r="C75" s="19">
        <v>10</v>
      </c>
      <c r="D75" s="19">
        <v>11</v>
      </c>
      <c r="E75" s="19">
        <v>9</v>
      </c>
      <c r="F75" s="19">
        <v>12</v>
      </c>
      <c r="G75" s="19">
        <v>9</v>
      </c>
      <c r="H75" s="19">
        <v>8.6980000000000004</v>
      </c>
      <c r="I75" s="19">
        <v>9</v>
      </c>
      <c r="J75" s="19">
        <v>8</v>
      </c>
      <c r="K75" s="19">
        <v>6.5120000000000005</v>
      </c>
      <c r="L75" s="19">
        <v>8.4879999999999995</v>
      </c>
      <c r="M75" s="19">
        <v>4</v>
      </c>
      <c r="N75" s="19">
        <v>7.2439999999999998</v>
      </c>
      <c r="O75" s="19">
        <v>8.5940000000000012</v>
      </c>
      <c r="P75" s="11">
        <f t="shared" si="8"/>
        <v>111.536</v>
      </c>
      <c r="Q75" s="11">
        <f t="shared" si="9"/>
        <v>83.210000000000008</v>
      </c>
      <c r="R75" s="11">
        <f t="shared" si="10"/>
        <v>28.326000000000001</v>
      </c>
      <c r="S75" s="19">
        <v>9</v>
      </c>
      <c r="T75" s="11">
        <f t="shared" si="11"/>
        <v>120.536</v>
      </c>
    </row>
    <row r="76" spans="1:20" x14ac:dyDescent="0.25">
      <c r="A76" s="9">
        <v>48003</v>
      </c>
      <c r="B76" s="10" t="s">
        <v>85</v>
      </c>
      <c r="C76" s="19">
        <v>46.81</v>
      </c>
      <c r="D76" s="19">
        <v>24.532</v>
      </c>
      <c r="E76" s="19">
        <v>26.257000000000001</v>
      </c>
      <c r="F76" s="19">
        <v>23</v>
      </c>
      <c r="G76" s="19">
        <v>17</v>
      </c>
      <c r="H76" s="19">
        <v>17.344999999999999</v>
      </c>
      <c r="I76" s="19">
        <v>28.356999999999999</v>
      </c>
      <c r="J76" s="19">
        <v>25.140999999999998</v>
      </c>
      <c r="K76" s="19">
        <v>29</v>
      </c>
      <c r="L76" s="19">
        <v>27.299000000000003</v>
      </c>
      <c r="M76" s="19">
        <v>22</v>
      </c>
      <c r="N76" s="19">
        <v>22.994</v>
      </c>
      <c r="O76" s="19">
        <v>22.535000000000004</v>
      </c>
      <c r="P76" s="11">
        <f t="shared" si="8"/>
        <v>332.27000000000004</v>
      </c>
      <c r="Q76" s="11">
        <f t="shared" si="9"/>
        <v>237.44199999999998</v>
      </c>
      <c r="R76" s="11">
        <f t="shared" si="10"/>
        <v>94.828000000000003</v>
      </c>
      <c r="S76" s="19">
        <v>2.5249999999999999</v>
      </c>
      <c r="T76" s="11">
        <f t="shared" si="11"/>
        <v>334.79499999999996</v>
      </c>
    </row>
    <row r="77" spans="1:20" x14ac:dyDescent="0.25">
      <c r="A77" s="9">
        <v>2002</v>
      </c>
      <c r="B77" s="10" t="s">
        <v>86</v>
      </c>
      <c r="C77" s="19">
        <v>238.98600000000053</v>
      </c>
      <c r="D77" s="19">
        <v>229.13800000000001</v>
      </c>
      <c r="E77" s="19">
        <v>230.35800000000006</v>
      </c>
      <c r="F77" s="19">
        <v>248.81199999999998</v>
      </c>
      <c r="G77" s="19">
        <v>209.16299999999995</v>
      </c>
      <c r="H77" s="19">
        <v>254.01599999999993</v>
      </c>
      <c r="I77" s="19">
        <v>233.17899999999995</v>
      </c>
      <c r="J77" s="19">
        <v>242.976</v>
      </c>
      <c r="K77" s="19">
        <v>244.77800000000002</v>
      </c>
      <c r="L77" s="19">
        <v>262.04999999999995</v>
      </c>
      <c r="M77" s="19">
        <v>231.67499999999998</v>
      </c>
      <c r="N77" s="19">
        <v>201.71799999999999</v>
      </c>
      <c r="O77" s="19">
        <v>200.50199999999995</v>
      </c>
      <c r="P77" s="11">
        <f t="shared" si="8"/>
        <v>3027.3510000000001</v>
      </c>
      <c r="Q77" s="11">
        <f t="shared" si="9"/>
        <v>2131.4059999999999</v>
      </c>
      <c r="R77" s="11">
        <f t="shared" si="10"/>
        <v>895.94499999999982</v>
      </c>
      <c r="S77" s="19">
        <v>0</v>
      </c>
      <c r="T77" s="11">
        <f t="shared" si="11"/>
        <v>3027.3509999999997</v>
      </c>
    </row>
    <row r="78" spans="1:20" x14ac:dyDescent="0.25">
      <c r="A78" s="9">
        <v>22006</v>
      </c>
      <c r="B78" s="10" t="s">
        <v>87</v>
      </c>
      <c r="C78" s="19">
        <v>52.370999999999995</v>
      </c>
      <c r="D78" s="19">
        <v>39.459999999999994</v>
      </c>
      <c r="E78" s="19">
        <v>29.726999999999997</v>
      </c>
      <c r="F78" s="19">
        <v>28.915999999999997</v>
      </c>
      <c r="G78" s="19">
        <v>35.887</v>
      </c>
      <c r="H78" s="19">
        <v>37.897999999999996</v>
      </c>
      <c r="I78" s="19">
        <v>33.472999999999999</v>
      </c>
      <c r="J78" s="19">
        <v>29.975999999999999</v>
      </c>
      <c r="K78" s="19">
        <v>37.47</v>
      </c>
      <c r="L78" s="19">
        <v>27.560000000000002</v>
      </c>
      <c r="M78" s="19">
        <v>21.991</v>
      </c>
      <c r="N78" s="19">
        <v>32</v>
      </c>
      <c r="O78" s="19">
        <v>21.620000000000005</v>
      </c>
      <c r="P78" s="11">
        <f t="shared" si="8"/>
        <v>428.34899999999999</v>
      </c>
      <c r="Q78" s="11">
        <f t="shared" si="9"/>
        <v>325.178</v>
      </c>
      <c r="R78" s="11">
        <f t="shared" si="10"/>
        <v>103.17100000000001</v>
      </c>
      <c r="S78" s="19">
        <v>35.437999999999995</v>
      </c>
      <c r="T78" s="11">
        <f t="shared" si="11"/>
        <v>463.78699999999998</v>
      </c>
    </row>
    <row r="79" spans="1:20" x14ac:dyDescent="0.25">
      <c r="A79" s="9">
        <v>13003</v>
      </c>
      <c r="B79" s="10" t="s">
        <v>88</v>
      </c>
      <c r="C79" s="19">
        <v>23.45</v>
      </c>
      <c r="D79" s="19">
        <v>21.388000000000002</v>
      </c>
      <c r="E79" s="19">
        <v>20.578000000000003</v>
      </c>
      <c r="F79" s="19">
        <v>18.040000000000003</v>
      </c>
      <c r="G79" s="19">
        <v>18.762999999999998</v>
      </c>
      <c r="H79" s="19">
        <v>17.369999999999997</v>
      </c>
      <c r="I79" s="19">
        <v>20.809000000000001</v>
      </c>
      <c r="J79" s="19">
        <v>25</v>
      </c>
      <c r="K79" s="19">
        <v>21.039000000000001</v>
      </c>
      <c r="L79" s="19">
        <v>27.476999999999997</v>
      </c>
      <c r="M79" s="19">
        <v>22</v>
      </c>
      <c r="N79" s="19">
        <v>18</v>
      </c>
      <c r="O79" s="19">
        <v>17.29</v>
      </c>
      <c r="P79" s="11">
        <f t="shared" si="8"/>
        <v>271.20400000000001</v>
      </c>
      <c r="Q79" s="11">
        <f t="shared" si="9"/>
        <v>186.43700000000001</v>
      </c>
      <c r="R79" s="11">
        <f t="shared" si="10"/>
        <v>84.766999999999996</v>
      </c>
      <c r="S79" s="19">
        <v>18.3</v>
      </c>
      <c r="T79" s="11">
        <f t="shared" si="11"/>
        <v>289.50400000000002</v>
      </c>
    </row>
    <row r="80" spans="1:20" x14ac:dyDescent="0.25">
      <c r="A80" s="9">
        <v>2003</v>
      </c>
      <c r="B80" s="10" t="s">
        <v>89</v>
      </c>
      <c r="C80" s="19">
        <v>19.513000000000002</v>
      </c>
      <c r="D80" s="19">
        <v>17.059000000000001</v>
      </c>
      <c r="E80" s="19">
        <v>17.658000000000001</v>
      </c>
      <c r="F80" s="19">
        <v>23.053000000000001</v>
      </c>
      <c r="G80" s="19">
        <v>17.565999999999999</v>
      </c>
      <c r="H80" s="19">
        <v>18.731000000000002</v>
      </c>
      <c r="I80" s="19">
        <v>22.356000000000002</v>
      </c>
      <c r="J80" s="19">
        <v>15.52</v>
      </c>
      <c r="K80" s="19">
        <v>16.493000000000002</v>
      </c>
      <c r="L80" s="19">
        <v>10.401</v>
      </c>
      <c r="M80" s="19">
        <v>15</v>
      </c>
      <c r="N80" s="19">
        <v>9.6379999999999999</v>
      </c>
      <c r="O80" s="19">
        <v>9</v>
      </c>
      <c r="P80" s="11">
        <f t="shared" si="8"/>
        <v>211.98800000000003</v>
      </c>
      <c r="Q80" s="11">
        <f t="shared" si="9"/>
        <v>167.94900000000001</v>
      </c>
      <c r="R80" s="11">
        <f t="shared" si="10"/>
        <v>44.039000000000001</v>
      </c>
      <c r="S80" s="19">
        <v>6.2569999999999997</v>
      </c>
      <c r="T80" s="11">
        <f t="shared" si="11"/>
        <v>218.245</v>
      </c>
    </row>
    <row r="81" spans="1:20" x14ac:dyDescent="0.25">
      <c r="A81" s="9">
        <v>37003</v>
      </c>
      <c r="B81" s="10" t="s">
        <v>90</v>
      </c>
      <c r="C81" s="19">
        <v>13.655000000000001</v>
      </c>
      <c r="D81" s="19">
        <v>16.356999999999999</v>
      </c>
      <c r="E81" s="19">
        <v>14</v>
      </c>
      <c r="F81" s="19">
        <v>14.895</v>
      </c>
      <c r="G81" s="19">
        <v>14</v>
      </c>
      <c r="H81" s="19">
        <v>17</v>
      </c>
      <c r="I81" s="19">
        <v>11</v>
      </c>
      <c r="J81" s="19">
        <v>11.484999999999999</v>
      </c>
      <c r="K81" s="19">
        <v>15.513999999999999</v>
      </c>
      <c r="L81" s="19">
        <v>11.14</v>
      </c>
      <c r="M81" s="19">
        <v>11.484999999999999</v>
      </c>
      <c r="N81" s="19">
        <v>14.427</v>
      </c>
      <c r="O81" s="19">
        <v>11.298</v>
      </c>
      <c r="P81" s="11">
        <f t="shared" si="8"/>
        <v>176.256</v>
      </c>
      <c r="Q81" s="11">
        <f t="shared" si="9"/>
        <v>127.90599999999999</v>
      </c>
      <c r="R81" s="11">
        <f t="shared" si="10"/>
        <v>48.35</v>
      </c>
      <c r="S81" s="19">
        <v>16.163</v>
      </c>
      <c r="T81" s="11">
        <f t="shared" si="11"/>
        <v>192.41900000000001</v>
      </c>
    </row>
    <row r="82" spans="1:20" x14ac:dyDescent="0.25">
      <c r="A82" s="9">
        <v>35002</v>
      </c>
      <c r="B82" s="10" t="s">
        <v>91</v>
      </c>
      <c r="C82" s="19">
        <v>26.82</v>
      </c>
      <c r="D82" s="19">
        <v>21.881</v>
      </c>
      <c r="E82" s="19">
        <v>24.360000000000003</v>
      </c>
      <c r="F82" s="19">
        <v>23</v>
      </c>
      <c r="G82" s="19">
        <v>24.43</v>
      </c>
      <c r="H82" s="19">
        <v>17.018000000000001</v>
      </c>
      <c r="I82" s="19">
        <v>23.364000000000001</v>
      </c>
      <c r="J82" s="19">
        <v>18.943999999999999</v>
      </c>
      <c r="K82" s="19">
        <v>16.567</v>
      </c>
      <c r="L82" s="19">
        <v>19.670999999999999</v>
      </c>
      <c r="M82" s="19">
        <v>15</v>
      </c>
      <c r="N82" s="19">
        <v>19.013999999999999</v>
      </c>
      <c r="O82" s="19">
        <v>17.189</v>
      </c>
      <c r="P82" s="11">
        <f t="shared" si="8"/>
        <v>267.25800000000004</v>
      </c>
      <c r="Q82" s="11">
        <f t="shared" si="9"/>
        <v>196.38400000000001</v>
      </c>
      <c r="R82" s="11">
        <f t="shared" si="10"/>
        <v>70.873999999999995</v>
      </c>
      <c r="S82" s="19">
        <v>12.989999999999997</v>
      </c>
      <c r="T82" s="11">
        <f t="shared" si="11"/>
        <v>280.24800000000005</v>
      </c>
    </row>
    <row r="83" spans="1:20" x14ac:dyDescent="0.25">
      <c r="A83" s="9">
        <v>7002</v>
      </c>
      <c r="B83" s="10" t="s">
        <v>92</v>
      </c>
      <c r="C83" s="19">
        <v>28.408000000000001</v>
      </c>
      <c r="D83" s="19">
        <v>22.417999999999999</v>
      </c>
      <c r="E83" s="19">
        <v>20</v>
      </c>
      <c r="F83" s="19">
        <v>26.860999999999997</v>
      </c>
      <c r="G83" s="19">
        <v>32.314999999999998</v>
      </c>
      <c r="H83" s="19">
        <v>25.733999999999998</v>
      </c>
      <c r="I83" s="19">
        <v>24</v>
      </c>
      <c r="J83" s="19">
        <v>34.128</v>
      </c>
      <c r="K83" s="19">
        <v>27</v>
      </c>
      <c r="L83" s="19">
        <v>26.217000000000002</v>
      </c>
      <c r="M83" s="19">
        <v>24</v>
      </c>
      <c r="N83" s="19">
        <v>22.865000000000002</v>
      </c>
      <c r="O83" s="19">
        <v>27</v>
      </c>
      <c r="P83" s="11">
        <f t="shared" si="8"/>
        <v>340.94599999999997</v>
      </c>
      <c r="Q83" s="11">
        <f t="shared" si="9"/>
        <v>240.86399999999998</v>
      </c>
      <c r="R83" s="11">
        <f t="shared" si="10"/>
        <v>100.08199999999999</v>
      </c>
      <c r="S83" s="19">
        <v>7.5439999999999987</v>
      </c>
      <c r="T83" s="11">
        <f t="shared" si="11"/>
        <v>348.48999999999995</v>
      </c>
    </row>
    <row r="84" spans="1:20" x14ac:dyDescent="0.25">
      <c r="A84" s="9">
        <v>38003</v>
      </c>
      <c r="B84" s="10" t="s">
        <v>93</v>
      </c>
      <c r="C84" s="19">
        <v>13.692</v>
      </c>
      <c r="D84" s="19">
        <v>21.521000000000001</v>
      </c>
      <c r="E84" s="19">
        <v>8.5860000000000003</v>
      </c>
      <c r="F84" s="19">
        <v>16.283999999999999</v>
      </c>
      <c r="G84" s="19">
        <v>12.964</v>
      </c>
      <c r="H84" s="19">
        <v>13.964</v>
      </c>
      <c r="I84" s="19">
        <v>11</v>
      </c>
      <c r="J84" s="19">
        <v>13</v>
      </c>
      <c r="K84" s="19">
        <v>9.527000000000001</v>
      </c>
      <c r="L84" s="19">
        <v>7.7989999999999995</v>
      </c>
      <c r="M84" s="19">
        <v>10.527000000000001</v>
      </c>
      <c r="N84" s="19">
        <v>12</v>
      </c>
      <c r="O84" s="19">
        <v>10.745000000000001</v>
      </c>
      <c r="P84" s="11">
        <f t="shared" si="8"/>
        <v>161.60899999999998</v>
      </c>
      <c r="Q84" s="11">
        <f t="shared" si="9"/>
        <v>120.538</v>
      </c>
      <c r="R84" s="11">
        <f t="shared" si="10"/>
        <v>41.070999999999998</v>
      </c>
      <c r="S84" s="19">
        <v>8.4649999999999999</v>
      </c>
      <c r="T84" s="11">
        <f t="shared" si="11"/>
        <v>170.07399999999998</v>
      </c>
    </row>
    <row r="85" spans="1:20" x14ac:dyDescent="0.25">
      <c r="A85" s="9">
        <v>45005</v>
      </c>
      <c r="B85" s="10" t="s">
        <v>94</v>
      </c>
      <c r="C85" s="19">
        <v>25.093</v>
      </c>
      <c r="D85" s="19">
        <v>21</v>
      </c>
      <c r="E85" s="19">
        <v>14.573</v>
      </c>
      <c r="F85" s="19">
        <v>24.573</v>
      </c>
      <c r="G85" s="19">
        <v>26.573</v>
      </c>
      <c r="H85" s="19">
        <v>22.058</v>
      </c>
      <c r="I85" s="19">
        <v>19</v>
      </c>
      <c r="J85" s="19">
        <v>17.239999999999998</v>
      </c>
      <c r="K85" s="19">
        <v>15.346</v>
      </c>
      <c r="L85" s="19">
        <v>15</v>
      </c>
      <c r="M85" s="19">
        <v>17</v>
      </c>
      <c r="N85" s="19">
        <v>16.588999999999999</v>
      </c>
      <c r="O85" s="19">
        <v>10</v>
      </c>
      <c r="P85" s="11">
        <f t="shared" si="8"/>
        <v>244.04500000000002</v>
      </c>
      <c r="Q85" s="11">
        <f t="shared" si="9"/>
        <v>185.45600000000002</v>
      </c>
      <c r="R85" s="11">
        <f t="shared" si="10"/>
        <v>58.588999999999999</v>
      </c>
      <c r="S85" s="19">
        <v>12.398</v>
      </c>
      <c r="T85" s="11">
        <f t="shared" si="11"/>
        <v>256.44300000000004</v>
      </c>
    </row>
    <row r="86" spans="1:20" x14ac:dyDescent="0.25">
      <c r="A86" s="9">
        <v>40001</v>
      </c>
      <c r="B86" s="10" t="s">
        <v>95</v>
      </c>
      <c r="C86" s="19">
        <v>41.493000000000002</v>
      </c>
      <c r="D86" s="19">
        <v>29.628</v>
      </c>
      <c r="E86" s="19">
        <v>36.950000000000003</v>
      </c>
      <c r="F86" s="19">
        <v>52.085000000000001</v>
      </c>
      <c r="G86" s="19">
        <v>42.745000000000005</v>
      </c>
      <c r="H86" s="19">
        <v>39.988</v>
      </c>
      <c r="I86" s="19">
        <v>46.363000000000007</v>
      </c>
      <c r="J86" s="19">
        <v>51.322000000000003</v>
      </c>
      <c r="K86" s="19">
        <v>41.947000000000003</v>
      </c>
      <c r="L86" s="19">
        <v>52.391999999999989</v>
      </c>
      <c r="M86" s="19">
        <v>65.692999999999998</v>
      </c>
      <c r="N86" s="19">
        <v>60.003</v>
      </c>
      <c r="O86" s="19">
        <v>58.785999999999994</v>
      </c>
      <c r="P86" s="11">
        <f t="shared" si="8"/>
        <v>619.39499999999998</v>
      </c>
      <c r="Q86" s="11">
        <f t="shared" si="9"/>
        <v>382.52100000000002</v>
      </c>
      <c r="R86" s="11">
        <f t="shared" si="10"/>
        <v>236.87399999999997</v>
      </c>
      <c r="S86" s="19">
        <v>0</v>
      </c>
      <c r="T86" s="11">
        <f t="shared" si="11"/>
        <v>619.39499999999998</v>
      </c>
    </row>
    <row r="87" spans="1:20" x14ac:dyDescent="0.25">
      <c r="A87" s="9">
        <v>52004</v>
      </c>
      <c r="B87" s="10" t="s">
        <v>96</v>
      </c>
      <c r="C87" s="19">
        <v>21.500999999999998</v>
      </c>
      <c r="D87" s="19">
        <v>26.062000000000001</v>
      </c>
      <c r="E87" s="19">
        <v>22.634</v>
      </c>
      <c r="F87" s="19">
        <v>21.138000000000002</v>
      </c>
      <c r="G87" s="19">
        <v>25.137999999999998</v>
      </c>
      <c r="H87" s="19">
        <v>22.827999999999999</v>
      </c>
      <c r="I87" s="19">
        <v>15</v>
      </c>
      <c r="J87" s="19">
        <v>21.129000000000001</v>
      </c>
      <c r="K87" s="19">
        <v>17.076000000000001</v>
      </c>
      <c r="L87" s="19">
        <v>28.448</v>
      </c>
      <c r="M87" s="19">
        <v>30.117000000000001</v>
      </c>
      <c r="N87" s="19">
        <v>20</v>
      </c>
      <c r="O87" s="19">
        <v>19.427</v>
      </c>
      <c r="P87" s="11">
        <f t="shared" si="8"/>
        <v>290.49800000000005</v>
      </c>
      <c r="Q87" s="11">
        <f t="shared" si="9"/>
        <v>192.506</v>
      </c>
      <c r="R87" s="11">
        <f t="shared" si="10"/>
        <v>97.99199999999999</v>
      </c>
      <c r="S87" s="19">
        <v>0</v>
      </c>
      <c r="T87" s="11">
        <f t="shared" si="11"/>
        <v>290.49799999999999</v>
      </c>
    </row>
    <row r="88" spans="1:20" x14ac:dyDescent="0.25">
      <c r="A88" s="9">
        <v>41004</v>
      </c>
      <c r="B88" s="10" t="s">
        <v>97</v>
      </c>
      <c r="C88" s="19">
        <v>83.156999999999996</v>
      </c>
      <c r="D88" s="19">
        <v>84.275000000000006</v>
      </c>
      <c r="E88" s="19">
        <v>81.902999999999992</v>
      </c>
      <c r="F88" s="19">
        <v>81.209999999999994</v>
      </c>
      <c r="G88" s="19">
        <v>75.012</v>
      </c>
      <c r="H88" s="19">
        <v>91.559000000000012</v>
      </c>
      <c r="I88" s="19">
        <v>91.96099999999997</v>
      </c>
      <c r="J88" s="19">
        <v>85.045999999999992</v>
      </c>
      <c r="K88" s="19">
        <v>84.599000000000004</v>
      </c>
      <c r="L88" s="19">
        <v>95.27</v>
      </c>
      <c r="M88" s="19">
        <v>93.896000000000001</v>
      </c>
      <c r="N88" s="19">
        <v>84.388999999999982</v>
      </c>
      <c r="O88" s="19">
        <v>82</v>
      </c>
      <c r="P88" s="11">
        <f t="shared" si="8"/>
        <v>1114.277</v>
      </c>
      <c r="Q88" s="11">
        <f t="shared" si="9"/>
        <v>758.72200000000009</v>
      </c>
      <c r="R88" s="11">
        <f t="shared" si="10"/>
        <v>355.55499999999995</v>
      </c>
      <c r="S88" s="19">
        <v>64.300999999999988</v>
      </c>
      <c r="T88" s="11">
        <f t="shared" si="11"/>
        <v>1178.578</v>
      </c>
    </row>
    <row r="89" spans="1:20" x14ac:dyDescent="0.25">
      <c r="A89" s="9">
        <v>44002</v>
      </c>
      <c r="B89" s="10" t="s">
        <v>98</v>
      </c>
      <c r="C89" s="19">
        <v>22.407</v>
      </c>
      <c r="D89" s="19">
        <v>12.179</v>
      </c>
      <c r="E89" s="19">
        <v>19</v>
      </c>
      <c r="F89" s="19">
        <v>15</v>
      </c>
      <c r="G89" s="19">
        <v>15.21</v>
      </c>
      <c r="H89" s="19">
        <v>12</v>
      </c>
      <c r="I89" s="19">
        <v>15.190999999999999</v>
      </c>
      <c r="J89" s="19">
        <v>18.178999999999998</v>
      </c>
      <c r="K89" s="19">
        <v>16</v>
      </c>
      <c r="L89" s="19">
        <v>10</v>
      </c>
      <c r="M89" s="19">
        <v>13.091999999999999</v>
      </c>
      <c r="N89" s="19">
        <v>15.002000000000001</v>
      </c>
      <c r="O89" s="19">
        <v>11.141999999999999</v>
      </c>
      <c r="P89" s="11">
        <f t="shared" si="8"/>
        <v>194.40199999999999</v>
      </c>
      <c r="Q89" s="11">
        <f t="shared" si="9"/>
        <v>145.166</v>
      </c>
      <c r="R89" s="11">
        <f t="shared" si="10"/>
        <v>49.236000000000004</v>
      </c>
      <c r="S89" s="19">
        <v>11</v>
      </c>
      <c r="T89" s="11">
        <f t="shared" si="11"/>
        <v>205.40199999999999</v>
      </c>
    </row>
    <row r="90" spans="1:20" x14ac:dyDescent="0.25">
      <c r="A90" s="9">
        <v>42001</v>
      </c>
      <c r="B90" s="10" t="s">
        <v>99</v>
      </c>
      <c r="C90" s="19">
        <v>20.565999999999999</v>
      </c>
      <c r="D90" s="19">
        <v>26.41</v>
      </c>
      <c r="E90" s="19">
        <v>29.655000000000001</v>
      </c>
      <c r="F90" s="19">
        <v>24.912000000000003</v>
      </c>
      <c r="G90" s="19">
        <v>21.971</v>
      </c>
      <c r="H90" s="19">
        <v>24.221</v>
      </c>
      <c r="I90" s="19">
        <v>28.514000000000003</v>
      </c>
      <c r="J90" s="19">
        <v>27.375</v>
      </c>
      <c r="K90" s="19">
        <v>26.568000000000001</v>
      </c>
      <c r="L90" s="19">
        <v>19.953999999999997</v>
      </c>
      <c r="M90" s="19">
        <v>24.452999999999999</v>
      </c>
      <c r="N90" s="19">
        <v>14.988</v>
      </c>
      <c r="O90" s="19">
        <v>16.527000000000001</v>
      </c>
      <c r="P90" s="11">
        <f t="shared" si="8"/>
        <v>306.11400000000003</v>
      </c>
      <c r="Q90" s="11">
        <f t="shared" si="9"/>
        <v>230.19200000000004</v>
      </c>
      <c r="R90" s="11">
        <f t="shared" si="10"/>
        <v>75.921999999999997</v>
      </c>
      <c r="S90" s="19">
        <v>18.944000000000003</v>
      </c>
      <c r="T90" s="11">
        <f t="shared" si="11"/>
        <v>325.05800000000005</v>
      </c>
    </row>
    <row r="91" spans="1:20" x14ac:dyDescent="0.25">
      <c r="A91" s="9">
        <v>39002</v>
      </c>
      <c r="B91" s="10" t="s">
        <v>100</v>
      </c>
      <c r="C91" s="19">
        <v>107.393</v>
      </c>
      <c r="D91" s="19">
        <v>84.831999999999994</v>
      </c>
      <c r="E91" s="19">
        <v>67.965000000000003</v>
      </c>
      <c r="F91" s="19">
        <v>83.368999999999986</v>
      </c>
      <c r="G91" s="19">
        <v>84.435000000000002</v>
      </c>
      <c r="H91" s="19">
        <v>83.810000000000016</v>
      </c>
      <c r="I91" s="19">
        <v>89.75</v>
      </c>
      <c r="J91" s="19">
        <v>97.311999999999998</v>
      </c>
      <c r="K91" s="19">
        <v>83.302999999999997</v>
      </c>
      <c r="L91" s="19">
        <v>92.65</v>
      </c>
      <c r="M91" s="19">
        <v>87.930999999999997</v>
      </c>
      <c r="N91" s="19">
        <v>116.27500000000001</v>
      </c>
      <c r="O91" s="19">
        <v>87.033999999999992</v>
      </c>
      <c r="P91" s="11">
        <f t="shared" si="8"/>
        <v>1166.0590000000002</v>
      </c>
      <c r="Q91" s="11">
        <f t="shared" si="9"/>
        <v>782.16899999999998</v>
      </c>
      <c r="R91" s="11">
        <f t="shared" si="10"/>
        <v>383.89</v>
      </c>
      <c r="S91" s="19">
        <v>0</v>
      </c>
      <c r="T91" s="11">
        <f t="shared" si="11"/>
        <v>1166.059</v>
      </c>
    </row>
    <row r="92" spans="1:20" x14ac:dyDescent="0.25">
      <c r="A92" s="9">
        <v>60003</v>
      </c>
      <c r="B92" s="10" t="s">
        <v>101</v>
      </c>
      <c r="C92" s="19">
        <v>20.362000000000002</v>
      </c>
      <c r="D92" s="19">
        <v>11.782999999999999</v>
      </c>
      <c r="E92" s="19">
        <v>15.651</v>
      </c>
      <c r="F92" s="19">
        <v>17.243000000000002</v>
      </c>
      <c r="G92" s="19">
        <v>15</v>
      </c>
      <c r="H92" s="19">
        <v>13.191000000000001</v>
      </c>
      <c r="I92" s="19">
        <v>11.888</v>
      </c>
      <c r="J92" s="19">
        <v>16</v>
      </c>
      <c r="K92" s="19">
        <v>18.987000000000002</v>
      </c>
      <c r="L92" s="19">
        <v>15.889000000000001</v>
      </c>
      <c r="M92" s="19">
        <v>16.646999999999998</v>
      </c>
      <c r="N92" s="19">
        <v>13.013</v>
      </c>
      <c r="O92" s="19">
        <v>16</v>
      </c>
      <c r="P92" s="11">
        <f t="shared" si="8"/>
        <v>201.65400000000002</v>
      </c>
      <c r="Q92" s="11">
        <f t="shared" si="9"/>
        <v>140.10500000000002</v>
      </c>
      <c r="R92" s="11">
        <f t="shared" si="10"/>
        <v>61.548999999999999</v>
      </c>
      <c r="S92" s="19">
        <v>7.8380000000000001</v>
      </c>
      <c r="T92" s="11">
        <f t="shared" si="11"/>
        <v>209.49200000000002</v>
      </c>
    </row>
    <row r="93" spans="1:20" x14ac:dyDescent="0.25">
      <c r="A93" s="9">
        <v>43007</v>
      </c>
      <c r="B93" s="10" t="s">
        <v>102</v>
      </c>
      <c r="C93" s="19">
        <v>47.27</v>
      </c>
      <c r="D93" s="19">
        <v>28.994</v>
      </c>
      <c r="E93" s="19">
        <v>23.942</v>
      </c>
      <c r="F93" s="19">
        <v>34.867999999999995</v>
      </c>
      <c r="G93" s="19">
        <v>39.776000000000003</v>
      </c>
      <c r="H93" s="19">
        <v>33</v>
      </c>
      <c r="I93" s="19">
        <v>28.994</v>
      </c>
      <c r="J93" s="19">
        <v>32.706999999999994</v>
      </c>
      <c r="K93" s="19">
        <v>27.42</v>
      </c>
      <c r="L93" s="19">
        <v>30.983000000000001</v>
      </c>
      <c r="M93" s="19">
        <v>25.914000000000001</v>
      </c>
      <c r="N93" s="19">
        <v>33.5</v>
      </c>
      <c r="O93" s="19">
        <v>27.130000000000003</v>
      </c>
      <c r="P93" s="11">
        <f t="shared" si="8"/>
        <v>414.49800000000005</v>
      </c>
      <c r="Q93" s="11">
        <f t="shared" si="9"/>
        <v>296.97100000000006</v>
      </c>
      <c r="R93" s="11">
        <f t="shared" si="10"/>
        <v>117.52700000000002</v>
      </c>
      <c r="S93" s="19">
        <v>38.823999999999998</v>
      </c>
      <c r="T93" s="11">
        <f t="shared" si="11"/>
        <v>453.32200000000006</v>
      </c>
    </row>
    <row r="94" spans="1:20" x14ac:dyDescent="0.25">
      <c r="A94" s="9">
        <v>15001</v>
      </c>
      <c r="B94" s="10" t="s">
        <v>103</v>
      </c>
      <c r="C94" s="19">
        <v>6.7170000000000005</v>
      </c>
      <c r="D94" s="19">
        <v>6.109</v>
      </c>
      <c r="E94" s="19">
        <v>9</v>
      </c>
      <c r="F94" s="19">
        <v>8.3260000000000005</v>
      </c>
      <c r="G94" s="19">
        <v>6</v>
      </c>
      <c r="H94" s="19">
        <v>10</v>
      </c>
      <c r="I94" s="19">
        <v>11.761000000000003</v>
      </c>
      <c r="J94" s="19">
        <v>10.71</v>
      </c>
      <c r="K94" s="19">
        <v>9.8410000000000011</v>
      </c>
      <c r="L94" s="19">
        <v>13.588000000000001</v>
      </c>
      <c r="M94" s="19">
        <v>7.6890000000000001</v>
      </c>
      <c r="N94" s="19">
        <v>9.8990000000000009</v>
      </c>
      <c r="O94" s="19">
        <v>9.0570000000000004</v>
      </c>
      <c r="P94" s="11">
        <f t="shared" si="8"/>
        <v>118.69699999999999</v>
      </c>
      <c r="Q94" s="11">
        <f t="shared" si="9"/>
        <v>78.463999999999999</v>
      </c>
      <c r="R94" s="11">
        <f t="shared" si="10"/>
        <v>40.233000000000004</v>
      </c>
      <c r="S94" s="19">
        <v>6</v>
      </c>
      <c r="T94" s="11">
        <f t="shared" si="11"/>
        <v>124.697</v>
      </c>
    </row>
    <row r="95" spans="1:20" x14ac:dyDescent="0.25">
      <c r="A95" s="9">
        <v>15002</v>
      </c>
      <c r="B95" s="10" t="s">
        <v>104</v>
      </c>
      <c r="C95" s="19">
        <v>36.308</v>
      </c>
      <c r="D95" s="19">
        <v>35.709000000000003</v>
      </c>
      <c r="E95" s="19">
        <v>32.463000000000001</v>
      </c>
      <c r="F95" s="19">
        <v>34.127000000000002</v>
      </c>
      <c r="G95" s="19">
        <v>21.114000000000001</v>
      </c>
      <c r="H95" s="19">
        <v>35.091000000000001</v>
      </c>
      <c r="I95" s="19">
        <v>31.642999999999994</v>
      </c>
      <c r="J95" s="19">
        <v>24.206000000000003</v>
      </c>
      <c r="K95" s="19">
        <v>25.290999999999997</v>
      </c>
      <c r="L95" s="19">
        <v>33.757999999999996</v>
      </c>
      <c r="M95" s="19">
        <v>35.631999999999998</v>
      </c>
      <c r="N95" s="19">
        <v>32.685000000000002</v>
      </c>
      <c r="O95" s="19">
        <v>47.556999999999995</v>
      </c>
      <c r="P95" s="11">
        <f t="shared" si="8"/>
        <v>425.584</v>
      </c>
      <c r="Q95" s="11">
        <f t="shared" si="9"/>
        <v>275.952</v>
      </c>
      <c r="R95" s="11">
        <f t="shared" si="10"/>
        <v>149.63199999999998</v>
      </c>
      <c r="S95" s="19">
        <v>12.29</v>
      </c>
      <c r="T95" s="11">
        <f t="shared" si="11"/>
        <v>437.87399999999997</v>
      </c>
    </row>
    <row r="96" spans="1:20" x14ac:dyDescent="0.25">
      <c r="A96" s="9">
        <v>46001</v>
      </c>
      <c r="B96" s="10" t="s">
        <v>105</v>
      </c>
      <c r="C96" s="19">
        <v>240.624</v>
      </c>
      <c r="D96" s="19">
        <v>231.79900000000001</v>
      </c>
      <c r="E96" s="19">
        <v>239.864</v>
      </c>
      <c r="F96" s="19">
        <v>235.13100000000003</v>
      </c>
      <c r="G96" s="19">
        <v>248.81199999999998</v>
      </c>
      <c r="H96" s="19">
        <v>253.29199999999997</v>
      </c>
      <c r="I96" s="19">
        <v>234.54200000000003</v>
      </c>
      <c r="J96" s="19">
        <v>241.05400000000003</v>
      </c>
      <c r="K96" s="19">
        <v>248.09000000000006</v>
      </c>
      <c r="L96" s="19">
        <v>234.25099999999995</v>
      </c>
      <c r="M96" s="19">
        <v>196.83100000000007</v>
      </c>
      <c r="N96" s="19">
        <v>196.42900000000003</v>
      </c>
      <c r="O96" s="19">
        <v>179.71999999999994</v>
      </c>
      <c r="P96" s="11">
        <f t="shared" si="8"/>
        <v>2980.4389999999999</v>
      </c>
      <c r="Q96" s="11">
        <f t="shared" si="9"/>
        <v>2173.2080000000001</v>
      </c>
      <c r="R96" s="11">
        <f t="shared" si="10"/>
        <v>807.23099999999988</v>
      </c>
      <c r="S96" s="19">
        <v>20.701000000000001</v>
      </c>
      <c r="T96" s="11">
        <f t="shared" si="11"/>
        <v>3001.14</v>
      </c>
    </row>
    <row r="97" spans="1:20" x14ac:dyDescent="0.25">
      <c r="A97" s="9">
        <v>33002</v>
      </c>
      <c r="B97" s="10" t="s">
        <v>106</v>
      </c>
      <c r="C97" s="19">
        <v>22.46</v>
      </c>
      <c r="D97" s="19">
        <v>19.601000000000003</v>
      </c>
      <c r="E97" s="19">
        <v>23</v>
      </c>
      <c r="F97" s="19">
        <v>23.942</v>
      </c>
      <c r="G97" s="19">
        <v>13.971</v>
      </c>
      <c r="H97" s="19">
        <v>19.821000000000002</v>
      </c>
      <c r="I97" s="19">
        <v>15.971</v>
      </c>
      <c r="J97" s="19">
        <v>17.333000000000002</v>
      </c>
      <c r="K97" s="19">
        <v>19.971</v>
      </c>
      <c r="L97" s="19">
        <v>17</v>
      </c>
      <c r="M97" s="19">
        <v>19</v>
      </c>
      <c r="N97" s="19">
        <v>19.125</v>
      </c>
      <c r="O97" s="19">
        <v>20</v>
      </c>
      <c r="P97" s="11">
        <f t="shared" si="8"/>
        <v>251.19500000000002</v>
      </c>
      <c r="Q97" s="11">
        <f t="shared" si="9"/>
        <v>176.07000000000002</v>
      </c>
      <c r="R97" s="11">
        <f t="shared" si="10"/>
        <v>75.125</v>
      </c>
      <c r="S97" s="19">
        <v>8</v>
      </c>
      <c r="T97" s="11">
        <f t="shared" si="11"/>
        <v>259.19500000000005</v>
      </c>
    </row>
    <row r="98" spans="1:20" x14ac:dyDescent="0.25">
      <c r="A98" s="9">
        <v>25004</v>
      </c>
      <c r="B98" s="10" t="s">
        <v>107</v>
      </c>
      <c r="C98" s="19">
        <v>75.106000000000009</v>
      </c>
      <c r="D98" s="19">
        <v>72.182000000000016</v>
      </c>
      <c r="E98" s="19">
        <v>71.418999999999997</v>
      </c>
      <c r="F98" s="19">
        <v>65.635000000000005</v>
      </c>
      <c r="G98" s="19">
        <v>67.268000000000015</v>
      </c>
      <c r="H98" s="19">
        <v>70.375999999999991</v>
      </c>
      <c r="I98" s="19">
        <v>71.808000000000007</v>
      </c>
      <c r="J98" s="19">
        <v>81.234000000000009</v>
      </c>
      <c r="K98" s="19">
        <v>73.39</v>
      </c>
      <c r="L98" s="19">
        <v>66.558000000000007</v>
      </c>
      <c r="M98" s="19">
        <v>92.290999999999997</v>
      </c>
      <c r="N98" s="19">
        <v>88.611000000000004</v>
      </c>
      <c r="O98" s="19">
        <v>81.843000000000004</v>
      </c>
      <c r="P98" s="11">
        <f t="shared" si="8"/>
        <v>977.721</v>
      </c>
      <c r="Q98" s="11">
        <f t="shared" si="9"/>
        <v>648.41800000000001</v>
      </c>
      <c r="R98" s="11">
        <f t="shared" si="10"/>
        <v>329.303</v>
      </c>
      <c r="S98" s="19">
        <v>0</v>
      </c>
      <c r="T98" s="11">
        <f t="shared" si="11"/>
        <v>977.721</v>
      </c>
    </row>
    <row r="99" spans="1:20" x14ac:dyDescent="0.25">
      <c r="A99" s="9">
        <v>29004</v>
      </c>
      <c r="B99" s="10" t="s">
        <v>108</v>
      </c>
      <c r="C99" s="19">
        <v>53.828000000000003</v>
      </c>
      <c r="D99" s="19">
        <v>31.606999999999999</v>
      </c>
      <c r="E99" s="19">
        <v>36</v>
      </c>
      <c r="F99" s="19">
        <v>32.545000000000002</v>
      </c>
      <c r="G99" s="19">
        <v>28.779</v>
      </c>
      <c r="H99" s="19">
        <v>37.692999999999998</v>
      </c>
      <c r="I99" s="19">
        <v>36</v>
      </c>
      <c r="J99" s="19">
        <v>41.766999999999996</v>
      </c>
      <c r="K99" s="19">
        <v>42.019999999999996</v>
      </c>
      <c r="L99" s="19">
        <v>27.027000000000001</v>
      </c>
      <c r="M99" s="19">
        <v>31.138999999999999</v>
      </c>
      <c r="N99" s="19">
        <v>47</v>
      </c>
      <c r="O99" s="19">
        <v>35.213000000000001</v>
      </c>
      <c r="P99" s="11">
        <f t="shared" si="8"/>
        <v>480.61799999999999</v>
      </c>
      <c r="Q99" s="11">
        <f t="shared" si="9"/>
        <v>340.23899999999998</v>
      </c>
      <c r="R99" s="11">
        <f t="shared" si="10"/>
        <v>140.37899999999999</v>
      </c>
      <c r="S99" s="19">
        <v>0</v>
      </c>
      <c r="T99" s="11">
        <f t="shared" si="11"/>
        <v>480.61799999999994</v>
      </c>
    </row>
    <row r="100" spans="1:20" x14ac:dyDescent="0.25">
      <c r="A100" s="9">
        <v>17002</v>
      </c>
      <c r="B100" s="10" t="s">
        <v>109</v>
      </c>
      <c r="C100" s="19">
        <v>216.74600000000009</v>
      </c>
      <c r="D100" s="19">
        <v>173.26700000000002</v>
      </c>
      <c r="E100" s="19">
        <v>177.511</v>
      </c>
      <c r="F100" s="19">
        <v>191.15300000000002</v>
      </c>
      <c r="G100" s="19">
        <v>192.27</v>
      </c>
      <c r="H100" s="19">
        <v>178.27999999999997</v>
      </c>
      <c r="I100" s="19">
        <v>188.41199999999998</v>
      </c>
      <c r="J100" s="19">
        <v>201.23399999999995</v>
      </c>
      <c r="K100" s="19">
        <v>215.07100000000003</v>
      </c>
      <c r="L100" s="19">
        <v>221.43299999999999</v>
      </c>
      <c r="M100" s="19">
        <v>219.19299999999993</v>
      </c>
      <c r="N100" s="19">
        <v>210.14799999999997</v>
      </c>
      <c r="O100" s="19">
        <v>226.64799999999997</v>
      </c>
      <c r="P100" s="11">
        <f t="shared" si="8"/>
        <v>2611.366</v>
      </c>
      <c r="Q100" s="11">
        <f t="shared" si="9"/>
        <v>1733.944</v>
      </c>
      <c r="R100" s="11">
        <f t="shared" si="10"/>
        <v>877.4219999999998</v>
      </c>
      <c r="S100" s="19">
        <v>0</v>
      </c>
      <c r="T100" s="11">
        <f t="shared" si="11"/>
        <v>2611.366</v>
      </c>
    </row>
    <row r="101" spans="1:20" x14ac:dyDescent="0.25">
      <c r="A101" s="9">
        <v>62006</v>
      </c>
      <c r="B101" s="10" t="s">
        <v>110</v>
      </c>
      <c r="C101" s="19">
        <v>53.036000000000001</v>
      </c>
      <c r="D101" s="19">
        <v>47.97</v>
      </c>
      <c r="E101" s="19">
        <v>46.147999999999996</v>
      </c>
      <c r="F101" s="19">
        <v>41.683999999999997</v>
      </c>
      <c r="G101" s="19">
        <v>46.822000000000003</v>
      </c>
      <c r="H101" s="19">
        <v>51.340999999999994</v>
      </c>
      <c r="I101" s="19">
        <v>40.522999999999996</v>
      </c>
      <c r="J101" s="19">
        <v>34.713000000000001</v>
      </c>
      <c r="K101" s="19">
        <v>32.525999999999996</v>
      </c>
      <c r="L101" s="19">
        <v>49.984999999999992</v>
      </c>
      <c r="M101" s="19">
        <v>45.869</v>
      </c>
      <c r="N101" s="19">
        <v>41.120999999999995</v>
      </c>
      <c r="O101" s="19">
        <v>47.153999999999996</v>
      </c>
      <c r="P101" s="11">
        <f t="shared" ref="P101:P131" si="12">SUM(C101:O101)</f>
        <v>578.89200000000005</v>
      </c>
      <c r="Q101" s="11">
        <f t="shared" ref="Q101:Q131" si="13">SUM(C101:K101)</f>
        <v>394.76300000000003</v>
      </c>
      <c r="R101" s="11">
        <f t="shared" ref="R101:R131" si="14">SUM(L101:O101)</f>
        <v>184.12899999999996</v>
      </c>
      <c r="S101" s="19">
        <v>0</v>
      </c>
      <c r="T101" s="11">
        <f t="shared" ref="T101:T131" si="15">SUM(Q101:S101)</f>
        <v>578.89200000000005</v>
      </c>
    </row>
    <row r="102" spans="1:20" x14ac:dyDescent="0.25">
      <c r="A102" s="9">
        <v>43002</v>
      </c>
      <c r="B102" s="10" t="s">
        <v>111</v>
      </c>
      <c r="C102" s="19">
        <v>28</v>
      </c>
      <c r="D102" s="19">
        <v>17</v>
      </c>
      <c r="E102" s="19">
        <v>18</v>
      </c>
      <c r="F102" s="19">
        <v>26</v>
      </c>
      <c r="G102" s="19">
        <v>15</v>
      </c>
      <c r="H102" s="19">
        <v>20</v>
      </c>
      <c r="I102" s="19">
        <v>26.661000000000001</v>
      </c>
      <c r="J102" s="19">
        <v>16</v>
      </c>
      <c r="K102" s="19">
        <v>25.268999999999998</v>
      </c>
      <c r="L102" s="19">
        <v>16.233000000000001</v>
      </c>
      <c r="M102" s="19">
        <v>17.32</v>
      </c>
      <c r="N102" s="19">
        <v>15</v>
      </c>
      <c r="O102" s="19">
        <v>13</v>
      </c>
      <c r="P102" s="11">
        <f t="shared" si="12"/>
        <v>253.483</v>
      </c>
      <c r="Q102" s="11">
        <f t="shared" si="13"/>
        <v>191.93</v>
      </c>
      <c r="R102" s="11">
        <f t="shared" si="14"/>
        <v>61.552999999999997</v>
      </c>
      <c r="S102" s="19">
        <v>12.748999999999999</v>
      </c>
      <c r="T102" s="11">
        <f t="shared" si="15"/>
        <v>266.23200000000003</v>
      </c>
    </row>
    <row r="103" spans="1:20" x14ac:dyDescent="0.25">
      <c r="A103" s="9">
        <v>17003</v>
      </c>
      <c r="B103" s="10" t="s">
        <v>112</v>
      </c>
      <c r="C103" s="19">
        <v>15.602</v>
      </c>
      <c r="D103" s="19">
        <v>16.515000000000001</v>
      </c>
      <c r="E103" s="19">
        <v>15.351000000000001</v>
      </c>
      <c r="F103" s="19">
        <v>16.813000000000002</v>
      </c>
      <c r="G103" s="19">
        <v>17.326999999999998</v>
      </c>
      <c r="H103" s="19">
        <v>19</v>
      </c>
      <c r="I103" s="19">
        <v>22.923999999999999</v>
      </c>
      <c r="J103" s="19">
        <v>19.573</v>
      </c>
      <c r="K103" s="19">
        <v>15.977</v>
      </c>
      <c r="L103" s="19">
        <v>25.792999999999999</v>
      </c>
      <c r="M103" s="19">
        <v>13.616</v>
      </c>
      <c r="N103" s="19">
        <v>21.343</v>
      </c>
      <c r="O103" s="19">
        <v>26</v>
      </c>
      <c r="P103" s="11">
        <f t="shared" si="12"/>
        <v>245.83400000000003</v>
      </c>
      <c r="Q103" s="11">
        <f t="shared" si="13"/>
        <v>159.08200000000002</v>
      </c>
      <c r="R103" s="11">
        <f t="shared" si="14"/>
        <v>86.751999999999995</v>
      </c>
      <c r="S103" s="19">
        <v>13.035</v>
      </c>
      <c r="T103" s="11">
        <f t="shared" si="15"/>
        <v>258.86900000000003</v>
      </c>
    </row>
    <row r="104" spans="1:20" x14ac:dyDescent="0.25">
      <c r="A104" s="9">
        <v>51003</v>
      </c>
      <c r="B104" s="10" t="s">
        <v>113</v>
      </c>
      <c r="C104" s="19">
        <v>15.158000000000001</v>
      </c>
      <c r="D104" s="19">
        <v>17.186</v>
      </c>
      <c r="E104" s="19">
        <v>16.286000000000001</v>
      </c>
      <c r="F104" s="19">
        <v>12.385000000000002</v>
      </c>
      <c r="G104" s="19">
        <v>25.643000000000001</v>
      </c>
      <c r="H104" s="19">
        <v>22.872</v>
      </c>
      <c r="I104" s="19">
        <v>26.606999999999999</v>
      </c>
      <c r="J104" s="19">
        <v>22.956999999999997</v>
      </c>
      <c r="K104" s="19">
        <v>24.156999999999996</v>
      </c>
      <c r="L104" s="19">
        <v>24.849999999999994</v>
      </c>
      <c r="M104" s="19">
        <v>24.064</v>
      </c>
      <c r="N104" s="19">
        <v>18.378</v>
      </c>
      <c r="O104" s="19">
        <v>23.965000000000003</v>
      </c>
      <c r="P104" s="11">
        <f t="shared" si="12"/>
        <v>274.50799999999992</v>
      </c>
      <c r="Q104" s="11">
        <f t="shared" si="13"/>
        <v>183.25099999999998</v>
      </c>
      <c r="R104" s="11">
        <f t="shared" si="14"/>
        <v>91.257000000000005</v>
      </c>
      <c r="S104" s="19">
        <v>0</v>
      </c>
      <c r="T104" s="11">
        <f t="shared" si="15"/>
        <v>274.50799999999998</v>
      </c>
    </row>
    <row r="105" spans="1:20" x14ac:dyDescent="0.25">
      <c r="A105" s="9">
        <v>9002</v>
      </c>
      <c r="B105" s="10" t="s">
        <v>114</v>
      </c>
      <c r="C105" s="19">
        <v>20.344999999999999</v>
      </c>
      <c r="D105" s="19">
        <v>18.384</v>
      </c>
      <c r="E105" s="19">
        <v>20.040999999999997</v>
      </c>
      <c r="F105" s="19">
        <v>13.034000000000001</v>
      </c>
      <c r="G105" s="19">
        <v>18.565000000000001</v>
      </c>
      <c r="H105" s="19">
        <v>14.450000000000001</v>
      </c>
      <c r="I105" s="19">
        <v>14.917999999999999</v>
      </c>
      <c r="J105" s="19">
        <v>14.530000000000001</v>
      </c>
      <c r="K105" s="19">
        <v>17.068999999999999</v>
      </c>
      <c r="L105" s="19">
        <v>14.347</v>
      </c>
      <c r="M105" s="19">
        <v>20.076000000000001</v>
      </c>
      <c r="N105" s="19">
        <v>9.7940000000000005</v>
      </c>
      <c r="O105" s="19">
        <v>12.951999999999998</v>
      </c>
      <c r="P105" s="11">
        <f t="shared" si="12"/>
        <v>208.505</v>
      </c>
      <c r="Q105" s="11">
        <f t="shared" si="13"/>
        <v>151.33599999999998</v>
      </c>
      <c r="R105" s="11">
        <f t="shared" si="14"/>
        <v>57.168999999999997</v>
      </c>
      <c r="S105" s="19">
        <v>17.201000000000001</v>
      </c>
      <c r="T105" s="11">
        <f t="shared" si="15"/>
        <v>225.70599999999999</v>
      </c>
    </row>
    <row r="106" spans="1:20" x14ac:dyDescent="0.25">
      <c r="A106" s="9">
        <v>56007</v>
      </c>
      <c r="B106" s="10" t="s">
        <v>115</v>
      </c>
      <c r="C106" s="19">
        <v>25.024000000000001</v>
      </c>
      <c r="D106" s="19">
        <v>26.266999999999999</v>
      </c>
      <c r="E106" s="19">
        <v>29.1</v>
      </c>
      <c r="F106" s="19">
        <v>12</v>
      </c>
      <c r="G106" s="19">
        <v>26.097000000000001</v>
      </c>
      <c r="H106" s="19">
        <v>14</v>
      </c>
      <c r="I106" s="19">
        <v>15.266999999999999</v>
      </c>
      <c r="J106" s="19">
        <v>31.527000000000001</v>
      </c>
      <c r="K106" s="19">
        <v>23.649000000000001</v>
      </c>
      <c r="L106" s="19">
        <v>26.317</v>
      </c>
      <c r="M106" s="19">
        <v>40.661000000000001</v>
      </c>
      <c r="N106" s="19">
        <v>49.861999999999995</v>
      </c>
      <c r="O106" s="19">
        <v>51.585999999999991</v>
      </c>
      <c r="P106" s="11">
        <f t="shared" si="12"/>
        <v>371.35699999999997</v>
      </c>
      <c r="Q106" s="11">
        <f t="shared" si="13"/>
        <v>202.93099999999998</v>
      </c>
      <c r="R106" s="11">
        <f t="shared" si="14"/>
        <v>168.42599999999999</v>
      </c>
      <c r="S106" s="19">
        <v>14.23</v>
      </c>
      <c r="T106" s="11">
        <f t="shared" si="15"/>
        <v>385.58699999999999</v>
      </c>
    </row>
    <row r="107" spans="1:20" x14ac:dyDescent="0.25">
      <c r="A107" s="9">
        <v>23003</v>
      </c>
      <c r="B107" s="10" t="s">
        <v>116</v>
      </c>
      <c r="C107" s="19">
        <v>5.718</v>
      </c>
      <c r="D107" s="19">
        <v>7.5389999999999997</v>
      </c>
      <c r="E107" s="19">
        <v>6.7119999999999997</v>
      </c>
      <c r="F107" s="19">
        <v>8.5960000000000001</v>
      </c>
      <c r="G107" s="19">
        <v>9.3019999999999996</v>
      </c>
      <c r="H107" s="19">
        <v>5.5060000000000002</v>
      </c>
      <c r="I107" s="19">
        <v>8.8740000000000006</v>
      </c>
      <c r="J107" s="19">
        <v>6.9699999999999989</v>
      </c>
      <c r="K107" s="19">
        <v>6.8599999999999994</v>
      </c>
      <c r="L107" s="19">
        <v>13.616999999999999</v>
      </c>
      <c r="M107" s="19">
        <v>11.923</v>
      </c>
      <c r="N107" s="19">
        <v>4.34</v>
      </c>
      <c r="O107" s="19">
        <v>9.8460000000000001</v>
      </c>
      <c r="P107" s="11">
        <f t="shared" si="12"/>
        <v>105.80300000000001</v>
      </c>
      <c r="Q107" s="11">
        <f t="shared" si="13"/>
        <v>66.076999999999998</v>
      </c>
      <c r="R107" s="11">
        <f t="shared" si="14"/>
        <v>39.725999999999999</v>
      </c>
      <c r="S107" s="19">
        <v>10.558</v>
      </c>
      <c r="T107" s="11">
        <f t="shared" si="15"/>
        <v>116.36099999999999</v>
      </c>
    </row>
    <row r="108" spans="1:20" x14ac:dyDescent="0.25">
      <c r="A108" s="9">
        <v>65001</v>
      </c>
      <c r="B108" s="10" t="s">
        <v>162</v>
      </c>
      <c r="C108" s="19">
        <v>136.667</v>
      </c>
      <c r="D108" s="19">
        <v>128.36699999999999</v>
      </c>
      <c r="E108" s="19">
        <v>119.99599999999998</v>
      </c>
      <c r="F108" s="19">
        <v>131.97600000000003</v>
      </c>
      <c r="G108" s="19">
        <v>101.75599999999999</v>
      </c>
      <c r="H108" s="19">
        <v>135.92600000000002</v>
      </c>
      <c r="I108" s="19">
        <v>125.32099999999998</v>
      </c>
      <c r="J108" s="19">
        <v>121.57899999999999</v>
      </c>
      <c r="K108" s="19">
        <v>136.96100000000001</v>
      </c>
      <c r="L108" s="19">
        <v>120.89099999999996</v>
      </c>
      <c r="M108" s="19">
        <v>102.761</v>
      </c>
      <c r="N108" s="19">
        <v>103.33600000000003</v>
      </c>
      <c r="O108" s="19">
        <v>129.71199999999996</v>
      </c>
      <c r="P108" s="11">
        <f t="shared" si="12"/>
        <v>1595.249</v>
      </c>
      <c r="Q108" s="11">
        <f t="shared" si="13"/>
        <v>1138.549</v>
      </c>
      <c r="R108" s="11">
        <f t="shared" si="14"/>
        <v>456.69999999999993</v>
      </c>
      <c r="S108" s="19">
        <v>86.989999999999981</v>
      </c>
      <c r="T108" s="11">
        <f t="shared" si="15"/>
        <v>1682.2389999999998</v>
      </c>
    </row>
    <row r="109" spans="1:20" x14ac:dyDescent="0.25">
      <c r="A109" s="9">
        <v>39006</v>
      </c>
      <c r="B109" s="10" t="s">
        <v>168</v>
      </c>
      <c r="C109" s="19">
        <v>21.988</v>
      </c>
      <c r="D109" s="19">
        <v>16.86</v>
      </c>
      <c r="E109" s="19">
        <v>21.981999999999999</v>
      </c>
      <c r="F109" s="19">
        <v>20.103000000000002</v>
      </c>
      <c r="G109" s="19">
        <v>19.481999999999999</v>
      </c>
      <c r="H109" s="19">
        <v>21.103000000000002</v>
      </c>
      <c r="I109" s="19">
        <v>18</v>
      </c>
      <c r="J109" s="19">
        <v>22</v>
      </c>
      <c r="K109" s="19">
        <v>18.878</v>
      </c>
      <c r="L109" s="19">
        <v>21.677</v>
      </c>
      <c r="M109" s="19">
        <v>25.518999999999998</v>
      </c>
      <c r="N109" s="19">
        <v>19.36</v>
      </c>
      <c r="O109" s="19">
        <v>19.524000000000001</v>
      </c>
      <c r="P109" s="11">
        <f t="shared" si="12"/>
        <v>266.476</v>
      </c>
      <c r="Q109" s="11">
        <f t="shared" si="13"/>
        <v>180.39600000000002</v>
      </c>
      <c r="R109" s="11">
        <f t="shared" si="14"/>
        <v>86.08</v>
      </c>
      <c r="S109" s="19">
        <v>15.458</v>
      </c>
      <c r="T109" s="11">
        <f t="shared" si="15"/>
        <v>281.93400000000003</v>
      </c>
    </row>
    <row r="110" spans="1:20" x14ac:dyDescent="0.25">
      <c r="A110" s="9">
        <v>60004</v>
      </c>
      <c r="B110" s="10" t="s">
        <v>117</v>
      </c>
      <c r="C110" s="19">
        <v>40.753999999999998</v>
      </c>
      <c r="D110" s="19">
        <v>33.208999999999996</v>
      </c>
      <c r="E110" s="19">
        <v>37.864999999999995</v>
      </c>
      <c r="F110" s="19">
        <v>30.415999999999997</v>
      </c>
      <c r="G110" s="19">
        <v>36.909999999999997</v>
      </c>
      <c r="H110" s="19">
        <v>24.744</v>
      </c>
      <c r="I110" s="19">
        <v>33.578000000000003</v>
      </c>
      <c r="J110" s="19">
        <v>39.880000000000003</v>
      </c>
      <c r="K110" s="19">
        <v>34.455000000000005</v>
      </c>
      <c r="L110" s="19">
        <v>35.069000000000003</v>
      </c>
      <c r="M110" s="19">
        <v>34.279000000000003</v>
      </c>
      <c r="N110" s="19">
        <v>43.877000000000002</v>
      </c>
      <c r="O110" s="19">
        <v>27.635999999999981</v>
      </c>
      <c r="P110" s="11">
        <f t="shared" si="12"/>
        <v>452.67199999999997</v>
      </c>
      <c r="Q110" s="11">
        <f t="shared" si="13"/>
        <v>311.81099999999998</v>
      </c>
      <c r="R110" s="11">
        <f t="shared" si="14"/>
        <v>140.86099999999999</v>
      </c>
      <c r="S110" s="19">
        <v>0</v>
      </c>
      <c r="T110" s="11">
        <f t="shared" si="15"/>
        <v>452.67199999999997</v>
      </c>
    </row>
    <row r="111" spans="1:20" x14ac:dyDescent="0.25">
      <c r="A111" s="9">
        <v>33003</v>
      </c>
      <c r="B111" s="10" t="s">
        <v>118</v>
      </c>
      <c r="C111" s="19">
        <v>63.982999999999997</v>
      </c>
      <c r="D111" s="19">
        <v>42.058999999999997</v>
      </c>
      <c r="E111" s="19">
        <v>49.257999999999996</v>
      </c>
      <c r="F111" s="19">
        <v>43.62</v>
      </c>
      <c r="G111" s="19">
        <v>38.234000000000002</v>
      </c>
      <c r="H111" s="19">
        <v>43.439</v>
      </c>
      <c r="I111" s="19">
        <v>42.274999999999999</v>
      </c>
      <c r="J111" s="19">
        <v>39.163999999999994</v>
      </c>
      <c r="K111" s="19">
        <v>40.783000000000008</v>
      </c>
      <c r="L111" s="19">
        <v>30.914000000000012</v>
      </c>
      <c r="M111" s="19">
        <v>51.321999999999996</v>
      </c>
      <c r="N111" s="19">
        <v>19.302999999999997</v>
      </c>
      <c r="O111" s="19">
        <v>30.794999999999998</v>
      </c>
      <c r="P111" s="11">
        <f t="shared" si="12"/>
        <v>535.149</v>
      </c>
      <c r="Q111" s="11">
        <f t="shared" si="13"/>
        <v>402.815</v>
      </c>
      <c r="R111" s="11">
        <f t="shared" si="14"/>
        <v>132.334</v>
      </c>
      <c r="S111" s="19">
        <v>25.274000000000001</v>
      </c>
      <c r="T111" s="11">
        <f t="shared" si="15"/>
        <v>560.423</v>
      </c>
    </row>
    <row r="112" spans="1:20" x14ac:dyDescent="0.25">
      <c r="A112" s="9">
        <v>32002</v>
      </c>
      <c r="B112" s="10" t="s">
        <v>119</v>
      </c>
      <c r="C112" s="19">
        <v>247.23700000000002</v>
      </c>
      <c r="D112" s="19">
        <v>193.01000000000005</v>
      </c>
      <c r="E112" s="19">
        <v>184.28299999999999</v>
      </c>
      <c r="F112" s="19">
        <v>189.316</v>
      </c>
      <c r="G112" s="19">
        <v>208.61999999999998</v>
      </c>
      <c r="H112" s="19">
        <v>189.29899999999998</v>
      </c>
      <c r="I112" s="19">
        <v>220.66200000000003</v>
      </c>
      <c r="J112" s="19">
        <v>222.00800000000004</v>
      </c>
      <c r="K112" s="19">
        <v>222.77299999999997</v>
      </c>
      <c r="L112" s="19">
        <v>252.54200000000009</v>
      </c>
      <c r="M112" s="19">
        <v>198.45999999999998</v>
      </c>
      <c r="N112" s="19">
        <v>193.92899999999997</v>
      </c>
      <c r="O112" s="19">
        <v>202.96099999999998</v>
      </c>
      <c r="P112" s="11">
        <f t="shared" si="12"/>
        <v>2725.1</v>
      </c>
      <c r="Q112" s="11">
        <f t="shared" si="13"/>
        <v>1877.2080000000001</v>
      </c>
      <c r="R112" s="11">
        <f t="shared" si="14"/>
        <v>847.89200000000005</v>
      </c>
      <c r="S112" s="19">
        <v>0</v>
      </c>
      <c r="T112" s="11">
        <f t="shared" si="15"/>
        <v>2725.1000000000004</v>
      </c>
    </row>
    <row r="113" spans="1:20" x14ac:dyDescent="0.25">
      <c r="A113" s="9">
        <v>1001</v>
      </c>
      <c r="B113" s="10" t="s">
        <v>120</v>
      </c>
      <c r="C113" s="19">
        <v>11.741</v>
      </c>
      <c r="D113" s="19">
        <v>18</v>
      </c>
      <c r="E113" s="19">
        <v>22.435000000000002</v>
      </c>
      <c r="F113" s="19">
        <v>19.664999999999999</v>
      </c>
      <c r="G113" s="19">
        <v>16.946999999999999</v>
      </c>
      <c r="H113" s="19">
        <v>20.513000000000002</v>
      </c>
      <c r="I113" s="19">
        <v>16.135999999999999</v>
      </c>
      <c r="J113" s="19">
        <v>24.764999999999997</v>
      </c>
      <c r="K113" s="19">
        <v>16.153999999999996</v>
      </c>
      <c r="L113" s="19">
        <v>25.038000000000004</v>
      </c>
      <c r="M113" s="19">
        <v>33.436</v>
      </c>
      <c r="N113" s="19">
        <v>24.142000000000003</v>
      </c>
      <c r="O113" s="19">
        <v>20.054000000000002</v>
      </c>
      <c r="P113" s="11">
        <f t="shared" si="12"/>
        <v>269.02600000000001</v>
      </c>
      <c r="Q113" s="11">
        <f t="shared" si="13"/>
        <v>166.35599999999999</v>
      </c>
      <c r="R113" s="11">
        <f t="shared" si="14"/>
        <v>102.67000000000002</v>
      </c>
      <c r="S113" s="19">
        <v>22.405999999999999</v>
      </c>
      <c r="T113" s="11">
        <f t="shared" si="15"/>
        <v>291.43200000000002</v>
      </c>
    </row>
    <row r="114" spans="1:20" x14ac:dyDescent="0.25">
      <c r="A114" s="9">
        <v>11005</v>
      </c>
      <c r="B114" s="10" t="s">
        <v>121</v>
      </c>
      <c r="C114" s="19">
        <v>65.45999999999998</v>
      </c>
      <c r="D114" s="19">
        <v>41.118000000000002</v>
      </c>
      <c r="E114" s="19">
        <v>42.499000000000002</v>
      </c>
      <c r="F114" s="19">
        <v>40.899999999999991</v>
      </c>
      <c r="G114" s="19">
        <v>41.120000000000005</v>
      </c>
      <c r="H114" s="19">
        <v>40.681999999999995</v>
      </c>
      <c r="I114" s="19">
        <v>46.18</v>
      </c>
      <c r="J114" s="19">
        <v>31.500000000000004</v>
      </c>
      <c r="K114" s="19">
        <v>38.494</v>
      </c>
      <c r="L114" s="19">
        <v>44.1</v>
      </c>
      <c r="M114" s="19">
        <v>30.805</v>
      </c>
      <c r="N114" s="19">
        <v>20</v>
      </c>
      <c r="O114" s="19">
        <v>36</v>
      </c>
      <c r="P114" s="11">
        <f t="shared" si="12"/>
        <v>518.85799999999995</v>
      </c>
      <c r="Q114" s="11">
        <f t="shared" si="13"/>
        <v>387.95299999999997</v>
      </c>
      <c r="R114" s="11">
        <f t="shared" si="14"/>
        <v>130.905</v>
      </c>
      <c r="S114" s="19">
        <v>0</v>
      </c>
      <c r="T114" s="11">
        <f t="shared" si="15"/>
        <v>518.85799999999995</v>
      </c>
    </row>
    <row r="115" spans="1:20" x14ac:dyDescent="0.25">
      <c r="A115" s="9">
        <v>51004</v>
      </c>
      <c r="B115" s="10" t="s">
        <v>122</v>
      </c>
      <c r="C115" s="19">
        <v>867.67699999999968</v>
      </c>
      <c r="D115" s="19">
        <v>881.17799999999977</v>
      </c>
      <c r="E115" s="19">
        <v>877.87400000000002</v>
      </c>
      <c r="F115" s="19">
        <v>969.08400000000006</v>
      </c>
      <c r="G115" s="19">
        <v>908.86999999999989</v>
      </c>
      <c r="H115" s="19">
        <v>913.57499999999959</v>
      </c>
      <c r="I115" s="19">
        <v>974.04399999999964</v>
      </c>
      <c r="J115" s="19">
        <v>965.35999999999967</v>
      </c>
      <c r="K115" s="19">
        <v>891.38499999999999</v>
      </c>
      <c r="L115" s="19">
        <v>1225.0299999999982</v>
      </c>
      <c r="M115" s="19">
        <v>951.24299999999971</v>
      </c>
      <c r="N115" s="19">
        <v>777.15599999999972</v>
      </c>
      <c r="O115" s="19">
        <v>840.54000000000133</v>
      </c>
      <c r="P115" s="11">
        <f t="shared" si="12"/>
        <v>12043.015999999998</v>
      </c>
      <c r="Q115" s="11">
        <f t="shared" si="13"/>
        <v>8249.0469999999987</v>
      </c>
      <c r="R115" s="11">
        <f t="shared" si="14"/>
        <v>3793.9689999999987</v>
      </c>
      <c r="S115" s="19">
        <v>154.23699999999999</v>
      </c>
      <c r="T115" s="11">
        <f t="shared" si="15"/>
        <v>12197.252999999997</v>
      </c>
    </row>
    <row r="116" spans="1:20" x14ac:dyDescent="0.25">
      <c r="A116" s="9">
        <v>56004</v>
      </c>
      <c r="B116" s="10" t="s">
        <v>123</v>
      </c>
      <c r="C116" s="19">
        <v>52.804000000000002</v>
      </c>
      <c r="D116" s="19">
        <v>37.238</v>
      </c>
      <c r="E116" s="19">
        <v>42.091999999999999</v>
      </c>
      <c r="F116" s="19">
        <v>39.408000000000001</v>
      </c>
      <c r="G116" s="19">
        <v>26.359000000000002</v>
      </c>
      <c r="H116" s="19">
        <v>44.274000000000001</v>
      </c>
      <c r="I116" s="19">
        <v>31</v>
      </c>
      <c r="J116" s="19">
        <v>25.548000000000002</v>
      </c>
      <c r="K116" s="19">
        <v>34.734999999999999</v>
      </c>
      <c r="L116" s="19">
        <v>40.134</v>
      </c>
      <c r="M116" s="19">
        <v>44.312999999999995</v>
      </c>
      <c r="N116" s="19">
        <v>37</v>
      </c>
      <c r="O116" s="19">
        <v>38.512999999999998</v>
      </c>
      <c r="P116" s="11">
        <f t="shared" si="12"/>
        <v>493.41800000000006</v>
      </c>
      <c r="Q116" s="11">
        <f t="shared" si="13"/>
        <v>333.45800000000008</v>
      </c>
      <c r="R116" s="11">
        <f t="shared" si="14"/>
        <v>159.96</v>
      </c>
      <c r="S116" s="19">
        <v>23.58</v>
      </c>
      <c r="T116" s="11">
        <f t="shared" si="15"/>
        <v>516.99800000000016</v>
      </c>
    </row>
    <row r="117" spans="1:20" x14ac:dyDescent="0.25">
      <c r="A117" s="9">
        <v>54004</v>
      </c>
      <c r="B117" s="10" t="s">
        <v>124</v>
      </c>
      <c r="C117" s="19">
        <v>17.417999999999999</v>
      </c>
      <c r="D117" s="19">
        <v>17</v>
      </c>
      <c r="E117" s="19">
        <v>18</v>
      </c>
      <c r="F117" s="19">
        <v>17</v>
      </c>
      <c r="G117" s="19">
        <v>13.6</v>
      </c>
      <c r="H117" s="19">
        <v>16.541</v>
      </c>
      <c r="I117" s="19">
        <v>17.288</v>
      </c>
      <c r="J117" s="19">
        <v>16</v>
      </c>
      <c r="K117" s="19">
        <v>19.488</v>
      </c>
      <c r="L117" s="19">
        <v>20.376000000000001</v>
      </c>
      <c r="M117" s="19">
        <v>15.741</v>
      </c>
      <c r="N117" s="19">
        <v>16.029</v>
      </c>
      <c r="O117" s="19">
        <v>19</v>
      </c>
      <c r="P117" s="11">
        <f t="shared" si="12"/>
        <v>223.48099999999999</v>
      </c>
      <c r="Q117" s="11">
        <f t="shared" si="13"/>
        <v>152.33499999999998</v>
      </c>
      <c r="R117" s="11">
        <f t="shared" si="14"/>
        <v>71.146000000000001</v>
      </c>
      <c r="S117" s="19">
        <v>0</v>
      </c>
      <c r="T117" s="11">
        <f t="shared" si="15"/>
        <v>223.48099999999999</v>
      </c>
    </row>
    <row r="118" spans="1:20" x14ac:dyDescent="0.25">
      <c r="A118" s="9">
        <v>55005</v>
      </c>
      <c r="B118" s="10" t="s">
        <v>125</v>
      </c>
      <c r="C118" s="19">
        <v>29.084000000000003</v>
      </c>
      <c r="D118" s="19">
        <v>18</v>
      </c>
      <c r="E118" s="19">
        <v>20.457999999999998</v>
      </c>
      <c r="F118" s="19">
        <v>23</v>
      </c>
      <c r="G118" s="19">
        <v>14</v>
      </c>
      <c r="H118" s="19">
        <v>22</v>
      </c>
      <c r="I118" s="19">
        <v>18.042000000000002</v>
      </c>
      <c r="J118" s="19">
        <v>13.422000000000001</v>
      </c>
      <c r="K118" s="19">
        <v>14</v>
      </c>
      <c r="L118" s="19">
        <v>10.708</v>
      </c>
      <c r="M118" s="19">
        <v>8</v>
      </c>
      <c r="N118" s="19">
        <v>8</v>
      </c>
      <c r="O118" s="19">
        <v>5.4580000000000002</v>
      </c>
      <c r="P118" s="11">
        <f t="shared" si="12"/>
        <v>204.172</v>
      </c>
      <c r="Q118" s="11">
        <f t="shared" si="13"/>
        <v>172.006</v>
      </c>
      <c r="R118" s="11">
        <f t="shared" si="14"/>
        <v>32.165999999999997</v>
      </c>
      <c r="S118" s="19">
        <v>7</v>
      </c>
      <c r="T118" s="11">
        <f t="shared" si="15"/>
        <v>211.172</v>
      </c>
    </row>
    <row r="119" spans="1:20" x14ac:dyDescent="0.25">
      <c r="A119" s="9">
        <v>4003</v>
      </c>
      <c r="B119" s="10" t="s">
        <v>126</v>
      </c>
      <c r="C119" s="19">
        <v>20</v>
      </c>
      <c r="D119" s="19">
        <v>23.12</v>
      </c>
      <c r="E119" s="19">
        <v>16.429000000000002</v>
      </c>
      <c r="F119" s="19">
        <v>16.411000000000001</v>
      </c>
      <c r="G119" s="19">
        <v>18</v>
      </c>
      <c r="H119" s="19">
        <v>18.497</v>
      </c>
      <c r="I119" s="19">
        <v>24.576000000000001</v>
      </c>
      <c r="J119" s="19">
        <v>21.13</v>
      </c>
      <c r="K119" s="19">
        <v>19.914000000000001</v>
      </c>
      <c r="L119" s="19">
        <v>15.052</v>
      </c>
      <c r="M119" s="19">
        <v>14.354000000000001</v>
      </c>
      <c r="N119" s="19">
        <v>16.541</v>
      </c>
      <c r="O119" s="19">
        <v>16</v>
      </c>
      <c r="P119" s="11">
        <f t="shared" si="12"/>
        <v>240.024</v>
      </c>
      <c r="Q119" s="11">
        <f t="shared" si="13"/>
        <v>178.077</v>
      </c>
      <c r="R119" s="11">
        <f t="shared" si="14"/>
        <v>61.947000000000003</v>
      </c>
      <c r="S119" s="19">
        <v>21.382999999999999</v>
      </c>
      <c r="T119" s="11">
        <f t="shared" si="15"/>
        <v>261.40699999999998</v>
      </c>
    </row>
    <row r="120" spans="1:20" x14ac:dyDescent="0.25">
      <c r="A120" s="9">
        <v>62005</v>
      </c>
      <c r="B120" s="10" t="s">
        <v>127</v>
      </c>
      <c r="C120" s="19">
        <v>15.512</v>
      </c>
      <c r="D120" s="19">
        <v>11</v>
      </c>
      <c r="E120" s="19">
        <v>9.5120000000000005</v>
      </c>
      <c r="F120" s="19">
        <v>19</v>
      </c>
      <c r="G120" s="19">
        <v>17</v>
      </c>
      <c r="H120" s="19">
        <v>13.355</v>
      </c>
      <c r="I120" s="19">
        <v>11</v>
      </c>
      <c r="J120" s="19">
        <v>19</v>
      </c>
      <c r="K120" s="19">
        <v>10</v>
      </c>
      <c r="L120" s="19">
        <v>15.785</v>
      </c>
      <c r="M120" s="19">
        <v>14</v>
      </c>
      <c r="N120" s="19">
        <v>11.663</v>
      </c>
      <c r="O120" s="19">
        <v>12.791</v>
      </c>
      <c r="P120" s="11">
        <f t="shared" si="12"/>
        <v>179.61800000000002</v>
      </c>
      <c r="Q120" s="11">
        <f t="shared" si="13"/>
        <v>125.379</v>
      </c>
      <c r="R120" s="11">
        <f t="shared" si="14"/>
        <v>54.239000000000004</v>
      </c>
      <c r="S120" s="19">
        <v>8.2360000000000007</v>
      </c>
      <c r="T120" s="11">
        <f t="shared" si="15"/>
        <v>187.85399999999998</v>
      </c>
    </row>
    <row r="121" spans="1:20" x14ac:dyDescent="0.25">
      <c r="A121" s="9">
        <v>49005</v>
      </c>
      <c r="B121" s="10" t="s">
        <v>128</v>
      </c>
      <c r="C121" s="19">
        <v>1827.5119999999947</v>
      </c>
      <c r="D121" s="19">
        <v>1904.937999999994</v>
      </c>
      <c r="E121" s="19">
        <v>1971.9509999999939</v>
      </c>
      <c r="F121" s="19">
        <v>1929.0829999999928</v>
      </c>
      <c r="G121" s="19">
        <v>1793.6509999999951</v>
      </c>
      <c r="H121" s="19">
        <v>1868.2029999999972</v>
      </c>
      <c r="I121" s="19">
        <v>1793.825</v>
      </c>
      <c r="J121" s="19">
        <v>1787.3979999999992</v>
      </c>
      <c r="K121" s="19">
        <v>1825.8309999999963</v>
      </c>
      <c r="L121" s="19">
        <v>2105.7710000000047</v>
      </c>
      <c r="M121" s="19">
        <v>1924.3129999999994</v>
      </c>
      <c r="N121" s="19">
        <v>1719.5149999999994</v>
      </c>
      <c r="O121" s="19">
        <v>1664.1290000000008</v>
      </c>
      <c r="P121" s="11">
        <f t="shared" si="12"/>
        <v>24116.119999999966</v>
      </c>
      <c r="Q121" s="11">
        <f t="shared" si="13"/>
        <v>16702.391999999963</v>
      </c>
      <c r="R121" s="11">
        <f t="shared" si="14"/>
        <v>7413.7280000000046</v>
      </c>
      <c r="S121" s="19">
        <v>912.23699999999963</v>
      </c>
      <c r="T121" s="11">
        <f t="shared" si="15"/>
        <v>25028.356999999967</v>
      </c>
    </row>
    <row r="122" spans="1:20" x14ac:dyDescent="0.25">
      <c r="A122" s="9">
        <v>5005</v>
      </c>
      <c r="B122" s="10" t="s">
        <v>129</v>
      </c>
      <c r="C122" s="19">
        <v>70.850999999999999</v>
      </c>
      <c r="D122" s="19">
        <v>56.402000000000001</v>
      </c>
      <c r="E122" s="19">
        <v>60.170000000000009</v>
      </c>
      <c r="F122" s="19">
        <v>60.622999999999998</v>
      </c>
      <c r="G122" s="19">
        <v>53.981999999999999</v>
      </c>
      <c r="H122" s="19">
        <v>69.282000000000011</v>
      </c>
      <c r="I122" s="19">
        <v>48.171000000000014</v>
      </c>
      <c r="J122" s="19">
        <v>58.483000000000004</v>
      </c>
      <c r="K122" s="19">
        <v>50.354000000000006</v>
      </c>
      <c r="L122" s="19">
        <v>59.137999999999991</v>
      </c>
      <c r="M122" s="19">
        <v>53.606999999999999</v>
      </c>
      <c r="N122" s="19">
        <v>60.719000000000001</v>
      </c>
      <c r="O122" s="19">
        <v>37.147999999999996</v>
      </c>
      <c r="P122" s="11">
        <f t="shared" si="12"/>
        <v>738.93000000000018</v>
      </c>
      <c r="Q122" s="11">
        <f t="shared" si="13"/>
        <v>528.3180000000001</v>
      </c>
      <c r="R122" s="11">
        <f t="shared" si="14"/>
        <v>210.61199999999999</v>
      </c>
      <c r="S122" s="19">
        <v>0</v>
      </c>
      <c r="T122" s="11">
        <f t="shared" si="15"/>
        <v>738.93000000000006</v>
      </c>
    </row>
    <row r="123" spans="1:20" x14ac:dyDescent="0.25">
      <c r="A123" s="9">
        <v>54002</v>
      </c>
      <c r="B123" s="10" t="s">
        <v>130</v>
      </c>
      <c r="C123" s="19">
        <v>83.53</v>
      </c>
      <c r="D123" s="19">
        <v>74.126000000000005</v>
      </c>
      <c r="E123" s="19">
        <v>69.253</v>
      </c>
      <c r="F123" s="19">
        <v>73.975000000000009</v>
      </c>
      <c r="G123" s="19">
        <v>66.03</v>
      </c>
      <c r="H123" s="19">
        <v>61.462999999999994</v>
      </c>
      <c r="I123" s="19">
        <v>77.657000000000011</v>
      </c>
      <c r="J123" s="19">
        <v>72.524000000000015</v>
      </c>
      <c r="K123" s="19">
        <v>65.711999999999989</v>
      </c>
      <c r="L123" s="19">
        <v>104.08600000000001</v>
      </c>
      <c r="M123" s="19">
        <v>69.355999999999995</v>
      </c>
      <c r="N123" s="19">
        <v>66.438999999999993</v>
      </c>
      <c r="O123" s="19">
        <v>52.903999999999996</v>
      </c>
      <c r="P123" s="11">
        <f t="shared" si="12"/>
        <v>937.05499999999995</v>
      </c>
      <c r="Q123" s="11">
        <f t="shared" si="13"/>
        <v>644.27</v>
      </c>
      <c r="R123" s="11">
        <f t="shared" si="14"/>
        <v>292.78499999999997</v>
      </c>
      <c r="S123" s="19">
        <v>10.32</v>
      </c>
      <c r="T123" s="11">
        <f t="shared" si="15"/>
        <v>947.375</v>
      </c>
    </row>
    <row r="124" spans="1:20" x14ac:dyDescent="0.25">
      <c r="A124" s="9">
        <v>15003</v>
      </c>
      <c r="B124" s="10" t="s">
        <v>131</v>
      </c>
      <c r="C124" s="19">
        <v>20.202999999999999</v>
      </c>
      <c r="D124" s="19">
        <v>13.062999999999999</v>
      </c>
      <c r="E124" s="19">
        <v>12.057999999999998</v>
      </c>
      <c r="F124" s="19">
        <v>15.677999999999999</v>
      </c>
      <c r="G124" s="19">
        <v>12.654</v>
      </c>
      <c r="H124" s="19">
        <v>15.061</v>
      </c>
      <c r="I124" s="19">
        <v>13.494</v>
      </c>
      <c r="J124" s="19">
        <v>17.024999999999999</v>
      </c>
      <c r="K124" s="19">
        <v>10.141</v>
      </c>
      <c r="L124" s="19">
        <v>7.9629999999999992</v>
      </c>
      <c r="M124" s="19">
        <v>8.7590000000000003</v>
      </c>
      <c r="N124" s="19">
        <v>9.5869999999999997</v>
      </c>
      <c r="O124" s="19">
        <v>10.851000000000001</v>
      </c>
      <c r="P124" s="11">
        <f t="shared" si="12"/>
        <v>166.53699999999998</v>
      </c>
      <c r="Q124" s="11">
        <f t="shared" si="13"/>
        <v>129.37699999999998</v>
      </c>
      <c r="R124" s="11">
        <f t="shared" si="14"/>
        <v>37.160000000000004</v>
      </c>
      <c r="S124" s="19">
        <v>0</v>
      </c>
      <c r="T124" s="11">
        <f t="shared" si="15"/>
        <v>166.53699999999998</v>
      </c>
    </row>
    <row r="125" spans="1:20" x14ac:dyDescent="0.25">
      <c r="A125" s="9">
        <v>26005</v>
      </c>
      <c r="B125" s="10" t="s">
        <v>132</v>
      </c>
      <c r="C125" s="19">
        <v>9.1440000000000001</v>
      </c>
      <c r="D125" s="19">
        <v>11.096</v>
      </c>
      <c r="E125" s="19">
        <v>7.61</v>
      </c>
      <c r="F125" s="19">
        <v>9.8079999999999998</v>
      </c>
      <c r="G125" s="19">
        <v>4.3499999999999996</v>
      </c>
      <c r="H125" s="19">
        <v>7.0670000000000002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1">
        <f t="shared" si="12"/>
        <v>49.075000000000003</v>
      </c>
      <c r="Q125" s="11">
        <f t="shared" si="13"/>
        <v>49.075000000000003</v>
      </c>
      <c r="R125" s="11">
        <f t="shared" si="14"/>
        <v>0</v>
      </c>
      <c r="S125" s="19">
        <v>8.2189999999999994</v>
      </c>
      <c r="T125" s="11">
        <f t="shared" si="15"/>
        <v>57.294000000000004</v>
      </c>
    </row>
    <row r="126" spans="1:20" x14ac:dyDescent="0.25">
      <c r="A126" s="9">
        <v>40002</v>
      </c>
      <c r="B126" s="10" t="s">
        <v>133</v>
      </c>
      <c r="C126" s="19">
        <v>165.46700000000001</v>
      </c>
      <c r="D126" s="19">
        <v>158.90700000000001</v>
      </c>
      <c r="E126" s="19">
        <v>163.12799999999999</v>
      </c>
      <c r="F126" s="19">
        <v>195.34299999999999</v>
      </c>
      <c r="G126" s="19">
        <v>178.32500000000002</v>
      </c>
      <c r="H126" s="19">
        <v>177.37399999999997</v>
      </c>
      <c r="I126" s="19">
        <v>170.26000000000005</v>
      </c>
      <c r="J126" s="19">
        <v>181.98199999999997</v>
      </c>
      <c r="K126" s="19">
        <v>192.26799999999997</v>
      </c>
      <c r="L126" s="19">
        <v>198.33999999999997</v>
      </c>
      <c r="M126" s="19">
        <v>181.26799999999994</v>
      </c>
      <c r="N126" s="19">
        <v>200.93400000000003</v>
      </c>
      <c r="O126" s="19">
        <v>191.65199999999984</v>
      </c>
      <c r="P126" s="11">
        <f t="shared" si="12"/>
        <v>2355.248</v>
      </c>
      <c r="Q126" s="11">
        <f t="shared" si="13"/>
        <v>1583.0540000000001</v>
      </c>
      <c r="R126" s="11">
        <f t="shared" si="14"/>
        <v>772.19399999999973</v>
      </c>
      <c r="S126" s="19">
        <v>0</v>
      </c>
      <c r="T126" s="11">
        <f t="shared" si="15"/>
        <v>2355.2479999999996</v>
      </c>
    </row>
    <row r="127" spans="1:20" x14ac:dyDescent="0.25">
      <c r="A127" s="9">
        <v>57001</v>
      </c>
      <c r="B127" s="10" t="s">
        <v>134</v>
      </c>
      <c r="C127" s="19">
        <v>34</v>
      </c>
      <c r="D127" s="19">
        <v>35.502999999999993</v>
      </c>
      <c r="E127" s="19">
        <v>31.195999999999998</v>
      </c>
      <c r="F127" s="19">
        <v>31.914999999999999</v>
      </c>
      <c r="G127" s="19">
        <v>23.626999999999999</v>
      </c>
      <c r="H127" s="19">
        <v>27.837</v>
      </c>
      <c r="I127" s="19">
        <v>33</v>
      </c>
      <c r="J127" s="19">
        <v>36.927999999999997</v>
      </c>
      <c r="K127" s="19">
        <v>35.664000000000001</v>
      </c>
      <c r="L127" s="19">
        <v>40.491999999999997</v>
      </c>
      <c r="M127" s="19">
        <v>31.981999999999999</v>
      </c>
      <c r="N127" s="19">
        <v>29.236000000000001</v>
      </c>
      <c r="O127" s="19">
        <v>38.031999999999996</v>
      </c>
      <c r="P127" s="11">
        <f t="shared" si="12"/>
        <v>429.41199999999998</v>
      </c>
      <c r="Q127" s="11">
        <f t="shared" si="13"/>
        <v>289.66999999999996</v>
      </c>
      <c r="R127" s="11">
        <f t="shared" si="14"/>
        <v>139.74199999999999</v>
      </c>
      <c r="S127" s="19">
        <v>0</v>
      </c>
      <c r="T127" s="11">
        <f t="shared" si="15"/>
        <v>429.41199999999992</v>
      </c>
    </row>
    <row r="128" spans="1:20" x14ac:dyDescent="0.25">
      <c r="A128" s="9">
        <v>54006</v>
      </c>
      <c r="B128" s="10" t="s">
        <v>135</v>
      </c>
      <c r="C128" s="19">
        <v>12.282</v>
      </c>
      <c r="D128" s="19">
        <v>14.196999999999999</v>
      </c>
      <c r="E128" s="19">
        <v>14</v>
      </c>
      <c r="F128" s="19">
        <v>9</v>
      </c>
      <c r="G128" s="19">
        <v>15</v>
      </c>
      <c r="H128" s="19">
        <v>14.954000000000001</v>
      </c>
      <c r="I128" s="19">
        <v>17.702999999999999</v>
      </c>
      <c r="J128" s="19">
        <v>9.9540000000000006</v>
      </c>
      <c r="K128" s="19">
        <v>12.243</v>
      </c>
      <c r="L128" s="19">
        <v>18.387999999999998</v>
      </c>
      <c r="M128" s="19">
        <v>4.5270000000000001</v>
      </c>
      <c r="N128" s="19">
        <v>14.447000000000001</v>
      </c>
      <c r="O128" s="19">
        <v>11.684000000000001</v>
      </c>
      <c r="P128" s="11">
        <f t="shared" si="12"/>
        <v>168.37899999999999</v>
      </c>
      <c r="Q128" s="11">
        <f t="shared" si="13"/>
        <v>119.333</v>
      </c>
      <c r="R128" s="11">
        <f t="shared" si="14"/>
        <v>49.046000000000006</v>
      </c>
      <c r="S128" s="19">
        <v>9.9280000000000008</v>
      </c>
      <c r="T128" s="11">
        <f t="shared" si="15"/>
        <v>178.30700000000002</v>
      </c>
    </row>
    <row r="129" spans="1:20" x14ac:dyDescent="0.25">
      <c r="A129" s="9">
        <v>41005</v>
      </c>
      <c r="B129" s="10" t="s">
        <v>136</v>
      </c>
      <c r="C129" s="19">
        <v>261.64400000000001</v>
      </c>
      <c r="D129" s="19">
        <v>181.60999999999996</v>
      </c>
      <c r="E129" s="19">
        <v>224.21200000000002</v>
      </c>
      <c r="F129" s="19">
        <v>200.11900000000003</v>
      </c>
      <c r="G129" s="19">
        <v>162.983</v>
      </c>
      <c r="H129" s="19">
        <v>186.489</v>
      </c>
      <c r="I129" s="19">
        <v>190.72800000000001</v>
      </c>
      <c r="J129" s="19">
        <v>204.84899999999996</v>
      </c>
      <c r="K129" s="19">
        <v>184.00799999999998</v>
      </c>
      <c r="L129" s="19">
        <v>197.00400000000002</v>
      </c>
      <c r="M129" s="19">
        <v>187.25500000000005</v>
      </c>
      <c r="N129" s="19">
        <v>154.64600000000004</v>
      </c>
      <c r="O129" s="19">
        <v>161.97399999999993</v>
      </c>
      <c r="P129" s="11">
        <f t="shared" si="12"/>
        <v>2497.5210000000006</v>
      </c>
      <c r="Q129" s="11">
        <f t="shared" si="13"/>
        <v>1796.6420000000001</v>
      </c>
      <c r="R129" s="11">
        <f t="shared" si="14"/>
        <v>700.87900000000002</v>
      </c>
      <c r="S129" s="19">
        <v>0</v>
      </c>
      <c r="T129" s="11">
        <f t="shared" si="15"/>
        <v>2497.5210000000002</v>
      </c>
    </row>
    <row r="130" spans="1:20" x14ac:dyDescent="0.25">
      <c r="A130" s="9">
        <v>20003</v>
      </c>
      <c r="B130" s="10" t="s">
        <v>137</v>
      </c>
      <c r="C130" s="19">
        <v>40.58</v>
      </c>
      <c r="D130" s="19">
        <v>23.509</v>
      </c>
      <c r="E130" s="19">
        <v>26.318000000000005</v>
      </c>
      <c r="F130" s="19">
        <v>24.805</v>
      </c>
      <c r="G130" s="19">
        <v>23.946000000000002</v>
      </c>
      <c r="H130" s="19">
        <v>26.13</v>
      </c>
      <c r="I130" s="19">
        <v>26.201000000000001</v>
      </c>
      <c r="J130" s="19">
        <v>23.703999999999997</v>
      </c>
      <c r="K130" s="19">
        <v>20.164999999999999</v>
      </c>
      <c r="L130" s="19">
        <v>31.556000000000001</v>
      </c>
      <c r="M130" s="19">
        <v>26.012</v>
      </c>
      <c r="N130" s="19">
        <v>31.397000000000002</v>
      </c>
      <c r="O130" s="19">
        <v>27.466999999999999</v>
      </c>
      <c r="P130" s="11">
        <f t="shared" si="12"/>
        <v>351.78999999999996</v>
      </c>
      <c r="Q130" s="11">
        <f t="shared" si="13"/>
        <v>235.358</v>
      </c>
      <c r="R130" s="11">
        <f t="shared" si="14"/>
        <v>116.432</v>
      </c>
      <c r="S130" s="19">
        <v>21</v>
      </c>
      <c r="T130" s="11">
        <f t="shared" si="15"/>
        <v>372.79</v>
      </c>
    </row>
    <row r="131" spans="1:20" x14ac:dyDescent="0.25">
      <c r="A131" s="9">
        <v>66001</v>
      </c>
      <c r="B131" s="10" t="s">
        <v>138</v>
      </c>
      <c r="C131" s="19">
        <v>191.05399999999986</v>
      </c>
      <c r="D131" s="19">
        <v>171.35499999999993</v>
      </c>
      <c r="E131" s="19">
        <v>187.3309999999999</v>
      </c>
      <c r="F131" s="19">
        <v>172.73299999999983</v>
      </c>
      <c r="G131" s="19">
        <v>159.02599999999984</v>
      </c>
      <c r="H131" s="19">
        <v>150.21099999999984</v>
      </c>
      <c r="I131" s="19">
        <v>134.62800000000001</v>
      </c>
      <c r="J131" s="19">
        <v>153.74299999999988</v>
      </c>
      <c r="K131" s="19">
        <v>155.39900000000006</v>
      </c>
      <c r="L131" s="19">
        <v>142.02500000000006</v>
      </c>
      <c r="M131" s="19">
        <v>102.00399999999999</v>
      </c>
      <c r="N131" s="19">
        <v>110.56400000000004</v>
      </c>
      <c r="O131" s="19">
        <v>101.90899999999999</v>
      </c>
      <c r="P131" s="11">
        <f t="shared" si="12"/>
        <v>1931.9819999999991</v>
      </c>
      <c r="Q131" s="11">
        <f t="shared" si="13"/>
        <v>1475.4799999999991</v>
      </c>
      <c r="R131" s="11">
        <f t="shared" si="14"/>
        <v>456.50200000000007</v>
      </c>
      <c r="S131" s="19">
        <v>0</v>
      </c>
      <c r="T131" s="11">
        <f t="shared" si="15"/>
        <v>1931.9819999999991</v>
      </c>
    </row>
    <row r="132" spans="1:20" x14ac:dyDescent="0.25">
      <c r="A132" s="9">
        <v>33005</v>
      </c>
      <c r="B132" s="10" t="s">
        <v>139</v>
      </c>
      <c r="C132" s="19">
        <v>17.364000000000001</v>
      </c>
      <c r="D132" s="19">
        <v>12.606999999999999</v>
      </c>
      <c r="E132" s="19">
        <v>11.468</v>
      </c>
      <c r="F132" s="19">
        <v>20</v>
      </c>
      <c r="G132" s="19">
        <v>11.837999999999999</v>
      </c>
      <c r="H132" s="19">
        <v>13.352</v>
      </c>
      <c r="I132" s="19">
        <v>9.2080000000000002</v>
      </c>
      <c r="J132" s="19">
        <v>8</v>
      </c>
      <c r="K132" s="19">
        <v>15</v>
      </c>
      <c r="L132" s="19">
        <v>7.8840000000000003</v>
      </c>
      <c r="M132" s="19">
        <v>7.827</v>
      </c>
      <c r="N132" s="19">
        <v>6.907</v>
      </c>
      <c r="O132" s="19">
        <v>9</v>
      </c>
      <c r="P132" s="11">
        <f t="shared" ref="P132:P152" si="16">SUM(C132:O132)</f>
        <v>150.45500000000001</v>
      </c>
      <c r="Q132" s="11">
        <f t="shared" ref="Q132:Q152" si="17">SUM(C132:K132)</f>
        <v>118.837</v>
      </c>
      <c r="R132" s="11">
        <f t="shared" ref="R132:R152" si="18">SUM(L132:O132)</f>
        <v>31.618000000000002</v>
      </c>
      <c r="S132" s="19">
        <v>12.913999999999998</v>
      </c>
      <c r="T132" s="11">
        <f t="shared" ref="T132:T152" si="19">SUM(Q132:S132)</f>
        <v>163.369</v>
      </c>
    </row>
    <row r="133" spans="1:20" x14ac:dyDescent="0.25">
      <c r="A133" s="9">
        <v>49006</v>
      </c>
      <c r="B133" s="10" t="s">
        <v>140</v>
      </c>
      <c r="C133" s="19">
        <v>76.865000000000009</v>
      </c>
      <c r="D133" s="19">
        <v>70.071999999999989</v>
      </c>
      <c r="E133" s="19">
        <v>76.877999999999986</v>
      </c>
      <c r="F133" s="19">
        <v>51.418999999999997</v>
      </c>
      <c r="G133" s="19">
        <v>80.716000000000008</v>
      </c>
      <c r="H133" s="19">
        <v>69.013000000000005</v>
      </c>
      <c r="I133" s="19">
        <v>67.099999999999994</v>
      </c>
      <c r="J133" s="19">
        <v>82.533999999999992</v>
      </c>
      <c r="K133" s="19">
        <v>79.156000000000006</v>
      </c>
      <c r="L133" s="19">
        <v>80.535000000000011</v>
      </c>
      <c r="M133" s="19">
        <v>73.246999999999986</v>
      </c>
      <c r="N133" s="19">
        <v>74.381000000000014</v>
      </c>
      <c r="O133" s="19">
        <v>66.767999999999901</v>
      </c>
      <c r="P133" s="11">
        <f t="shared" si="16"/>
        <v>948.68399999999974</v>
      </c>
      <c r="Q133" s="11">
        <f t="shared" si="17"/>
        <v>653.75299999999993</v>
      </c>
      <c r="R133" s="11">
        <f t="shared" si="18"/>
        <v>294.93099999999993</v>
      </c>
      <c r="S133" s="19">
        <v>0</v>
      </c>
      <c r="T133" s="11">
        <f t="shared" si="19"/>
        <v>948.68399999999986</v>
      </c>
    </row>
    <row r="134" spans="1:20" x14ac:dyDescent="0.25">
      <c r="A134" s="9">
        <v>13001</v>
      </c>
      <c r="B134" s="10" t="s">
        <v>141</v>
      </c>
      <c r="C134" s="19">
        <v>106.41299999999998</v>
      </c>
      <c r="D134" s="19">
        <v>95.707999999999998</v>
      </c>
      <c r="E134" s="19">
        <v>97.144000000000005</v>
      </c>
      <c r="F134" s="19">
        <v>90.667999999999978</v>
      </c>
      <c r="G134" s="19">
        <v>104.26800000000001</v>
      </c>
      <c r="H134" s="19">
        <v>91.866</v>
      </c>
      <c r="I134" s="19">
        <v>112.086</v>
      </c>
      <c r="J134" s="19">
        <v>114.994</v>
      </c>
      <c r="K134" s="19">
        <v>118.20100000000002</v>
      </c>
      <c r="L134" s="19">
        <v>89.319999999999979</v>
      </c>
      <c r="M134" s="19">
        <v>111.15599999999998</v>
      </c>
      <c r="N134" s="19">
        <v>111.93899999999998</v>
      </c>
      <c r="O134" s="19">
        <v>91.266000000000005</v>
      </c>
      <c r="P134" s="11">
        <f t="shared" si="16"/>
        <v>1335.0290000000002</v>
      </c>
      <c r="Q134" s="11">
        <f t="shared" si="17"/>
        <v>931.34800000000007</v>
      </c>
      <c r="R134" s="11">
        <f t="shared" si="18"/>
        <v>403.68099999999993</v>
      </c>
      <c r="S134" s="19">
        <v>38.572000000000003</v>
      </c>
      <c r="T134" s="11">
        <f t="shared" si="19"/>
        <v>1373.6010000000001</v>
      </c>
    </row>
    <row r="135" spans="1:20" x14ac:dyDescent="0.25">
      <c r="A135" s="9">
        <v>60006</v>
      </c>
      <c r="B135" s="10" t="s">
        <v>142</v>
      </c>
      <c r="C135" s="19">
        <v>37.753</v>
      </c>
      <c r="D135" s="19">
        <v>29.564</v>
      </c>
      <c r="E135" s="19">
        <v>27</v>
      </c>
      <c r="F135" s="19">
        <v>29.375999999999998</v>
      </c>
      <c r="G135" s="19">
        <v>19.241</v>
      </c>
      <c r="H135" s="19">
        <v>28.713999999999995</v>
      </c>
      <c r="I135" s="19">
        <v>31.212999999999997</v>
      </c>
      <c r="J135" s="19">
        <v>20.167999999999999</v>
      </c>
      <c r="K135" s="19">
        <v>36.921999999999997</v>
      </c>
      <c r="L135" s="19">
        <v>21.666</v>
      </c>
      <c r="M135" s="19">
        <v>38.181999999999995</v>
      </c>
      <c r="N135" s="19">
        <v>37.237000000000002</v>
      </c>
      <c r="O135" s="19">
        <v>25.902000000000012</v>
      </c>
      <c r="P135" s="11">
        <f t="shared" si="16"/>
        <v>382.93800000000005</v>
      </c>
      <c r="Q135" s="11">
        <f t="shared" si="17"/>
        <v>259.95100000000002</v>
      </c>
      <c r="R135" s="11">
        <f t="shared" si="18"/>
        <v>122.98700000000002</v>
      </c>
      <c r="S135" s="19">
        <v>19.856000000000002</v>
      </c>
      <c r="T135" s="11">
        <f t="shared" si="19"/>
        <v>402.79400000000004</v>
      </c>
    </row>
    <row r="136" spans="1:20" x14ac:dyDescent="0.25">
      <c r="A136" s="9">
        <v>11004</v>
      </c>
      <c r="B136" s="10" t="s">
        <v>143</v>
      </c>
      <c r="C136" s="19">
        <v>77.381</v>
      </c>
      <c r="D136" s="19">
        <v>63.773999999999994</v>
      </c>
      <c r="E136" s="19">
        <v>61.093000000000004</v>
      </c>
      <c r="F136" s="19">
        <v>73.365000000000009</v>
      </c>
      <c r="G136" s="19">
        <v>59.103999999999999</v>
      </c>
      <c r="H136" s="19">
        <v>61.333999999999996</v>
      </c>
      <c r="I136" s="19">
        <v>79.14800000000001</v>
      </c>
      <c r="J136" s="19">
        <v>67.671000000000006</v>
      </c>
      <c r="K136" s="19">
        <v>74.094000000000008</v>
      </c>
      <c r="L136" s="19">
        <v>63.834000000000003</v>
      </c>
      <c r="M136" s="19">
        <v>59.859999999999992</v>
      </c>
      <c r="N136" s="19">
        <v>40.204999999999998</v>
      </c>
      <c r="O136" s="19">
        <v>33.983000000000004</v>
      </c>
      <c r="P136" s="11">
        <f t="shared" si="16"/>
        <v>814.846</v>
      </c>
      <c r="Q136" s="11">
        <f t="shared" si="17"/>
        <v>616.96400000000006</v>
      </c>
      <c r="R136" s="11">
        <f t="shared" si="18"/>
        <v>197.88200000000001</v>
      </c>
      <c r="S136" s="19">
        <v>102.37899999999999</v>
      </c>
      <c r="T136" s="11">
        <f t="shared" si="19"/>
        <v>917.22500000000002</v>
      </c>
    </row>
    <row r="137" spans="1:20" x14ac:dyDescent="0.25">
      <c r="A137" s="9">
        <v>51005</v>
      </c>
      <c r="B137" s="10" t="s">
        <v>144</v>
      </c>
      <c r="C137" s="19">
        <v>13.420999999999999</v>
      </c>
      <c r="D137" s="19">
        <v>15.760000000000002</v>
      </c>
      <c r="E137" s="19">
        <v>21.702999999999999</v>
      </c>
      <c r="F137" s="19">
        <v>14.375</v>
      </c>
      <c r="G137" s="19">
        <v>18.826999999999998</v>
      </c>
      <c r="H137" s="19">
        <v>22.461999999999996</v>
      </c>
      <c r="I137" s="19">
        <v>27.923999999999999</v>
      </c>
      <c r="J137" s="19">
        <v>20.54</v>
      </c>
      <c r="K137" s="19">
        <v>18</v>
      </c>
      <c r="L137" s="19">
        <v>24</v>
      </c>
      <c r="M137" s="19">
        <v>26</v>
      </c>
      <c r="N137" s="19">
        <v>24.43</v>
      </c>
      <c r="O137" s="19">
        <v>26</v>
      </c>
      <c r="P137" s="11">
        <f t="shared" si="16"/>
        <v>273.44200000000001</v>
      </c>
      <c r="Q137" s="11">
        <f t="shared" si="17"/>
        <v>173.012</v>
      </c>
      <c r="R137" s="11">
        <f t="shared" si="18"/>
        <v>100.43</v>
      </c>
      <c r="S137" s="19">
        <v>0</v>
      </c>
      <c r="T137" s="11">
        <f t="shared" si="19"/>
        <v>273.44200000000001</v>
      </c>
    </row>
    <row r="138" spans="1:20" x14ac:dyDescent="0.25">
      <c r="A138" s="9">
        <v>6005</v>
      </c>
      <c r="B138" s="10" t="s">
        <v>145</v>
      </c>
      <c r="C138" s="19">
        <v>34.134</v>
      </c>
      <c r="D138" s="19">
        <v>19</v>
      </c>
      <c r="E138" s="19">
        <v>22</v>
      </c>
      <c r="F138" s="19">
        <v>26</v>
      </c>
      <c r="G138" s="19">
        <v>23.363</v>
      </c>
      <c r="H138" s="19">
        <v>21.841999999999999</v>
      </c>
      <c r="I138" s="19">
        <v>29</v>
      </c>
      <c r="J138" s="19">
        <v>26</v>
      </c>
      <c r="K138" s="19">
        <v>28</v>
      </c>
      <c r="L138" s="19">
        <v>20</v>
      </c>
      <c r="M138" s="19">
        <v>23</v>
      </c>
      <c r="N138" s="19">
        <v>16</v>
      </c>
      <c r="O138" s="19">
        <v>26</v>
      </c>
      <c r="P138" s="11">
        <f t="shared" si="16"/>
        <v>314.339</v>
      </c>
      <c r="Q138" s="11">
        <f t="shared" si="17"/>
        <v>229.339</v>
      </c>
      <c r="R138" s="11">
        <f t="shared" si="18"/>
        <v>85</v>
      </c>
      <c r="S138" s="19">
        <v>0</v>
      </c>
      <c r="T138" s="11">
        <f t="shared" si="19"/>
        <v>314.339</v>
      </c>
    </row>
    <row r="139" spans="1:20" x14ac:dyDescent="0.25">
      <c r="A139" s="9">
        <v>14004</v>
      </c>
      <c r="B139" s="10" t="s">
        <v>146</v>
      </c>
      <c r="C139" s="19">
        <v>225.01400000000001</v>
      </c>
      <c r="D139" s="19">
        <v>220.45500000000001</v>
      </c>
      <c r="E139" s="19">
        <v>241.67800000000005</v>
      </c>
      <c r="F139" s="19">
        <v>250.261</v>
      </c>
      <c r="G139" s="19">
        <v>253.69400000000007</v>
      </c>
      <c r="H139" s="19">
        <v>256.07500000000005</v>
      </c>
      <c r="I139" s="19">
        <v>278.26599999999996</v>
      </c>
      <c r="J139" s="19">
        <v>274.12200000000001</v>
      </c>
      <c r="K139" s="19">
        <v>291.76699999999994</v>
      </c>
      <c r="L139" s="19">
        <v>312.18099999999987</v>
      </c>
      <c r="M139" s="19">
        <v>302.75199999999978</v>
      </c>
      <c r="N139" s="19">
        <v>289.29399999999993</v>
      </c>
      <c r="O139" s="19">
        <v>284.74499999999995</v>
      </c>
      <c r="P139" s="11">
        <f t="shared" si="16"/>
        <v>3480.3040000000001</v>
      </c>
      <c r="Q139" s="11">
        <f t="shared" si="17"/>
        <v>2291.3320000000003</v>
      </c>
      <c r="R139" s="11">
        <f t="shared" si="18"/>
        <v>1188.9719999999995</v>
      </c>
      <c r="S139" s="19">
        <v>69.355999999999938</v>
      </c>
      <c r="T139" s="11">
        <f t="shared" si="19"/>
        <v>3549.66</v>
      </c>
    </row>
    <row r="140" spans="1:20" x14ac:dyDescent="0.25">
      <c r="A140" s="9">
        <v>18003</v>
      </c>
      <c r="B140" s="10" t="s">
        <v>147</v>
      </c>
      <c r="C140" s="19">
        <v>13.343</v>
      </c>
      <c r="D140" s="19">
        <v>10.763000000000002</v>
      </c>
      <c r="E140" s="19">
        <v>8.6980000000000004</v>
      </c>
      <c r="F140" s="19">
        <v>11.207000000000001</v>
      </c>
      <c r="G140" s="19">
        <v>17.792000000000002</v>
      </c>
      <c r="H140" s="19">
        <v>5.8579999999999997</v>
      </c>
      <c r="I140" s="19">
        <v>11.337</v>
      </c>
      <c r="J140" s="19">
        <v>8.9050000000000011</v>
      </c>
      <c r="K140" s="19">
        <v>14.68</v>
      </c>
      <c r="L140" s="19">
        <v>16.021999999999998</v>
      </c>
      <c r="M140" s="19">
        <v>17.347999999999999</v>
      </c>
      <c r="N140" s="19">
        <v>12.379</v>
      </c>
      <c r="O140" s="19">
        <v>12.355</v>
      </c>
      <c r="P140" s="11">
        <f t="shared" si="16"/>
        <v>160.68699999999995</v>
      </c>
      <c r="Q140" s="11">
        <f t="shared" si="17"/>
        <v>102.583</v>
      </c>
      <c r="R140" s="11">
        <f t="shared" si="18"/>
        <v>58.103999999999999</v>
      </c>
      <c r="S140" s="19">
        <v>12.315</v>
      </c>
      <c r="T140" s="11">
        <f t="shared" si="19"/>
        <v>173.00200000000001</v>
      </c>
    </row>
    <row r="141" spans="1:20" x14ac:dyDescent="0.25">
      <c r="A141" s="9">
        <v>14005</v>
      </c>
      <c r="B141" s="10" t="s">
        <v>148</v>
      </c>
      <c r="C141" s="19">
        <v>15.792999999999999</v>
      </c>
      <c r="D141" s="19">
        <v>17</v>
      </c>
      <c r="E141" s="19">
        <v>12.948</v>
      </c>
      <c r="F141" s="19">
        <v>17</v>
      </c>
      <c r="G141" s="19">
        <v>19</v>
      </c>
      <c r="H141" s="19">
        <v>26</v>
      </c>
      <c r="I141" s="19">
        <v>19.948</v>
      </c>
      <c r="J141" s="19">
        <v>24.184000000000001</v>
      </c>
      <c r="K141" s="19">
        <v>25.425000000000001</v>
      </c>
      <c r="L141" s="19">
        <v>17.396999999999998</v>
      </c>
      <c r="M141" s="19">
        <v>20.27</v>
      </c>
      <c r="N141" s="19">
        <v>24.178000000000001</v>
      </c>
      <c r="O141" s="19">
        <v>22.856000000000002</v>
      </c>
      <c r="P141" s="11">
        <f t="shared" si="16"/>
        <v>261.99900000000002</v>
      </c>
      <c r="Q141" s="11">
        <f t="shared" si="17"/>
        <v>177.298</v>
      </c>
      <c r="R141" s="11">
        <f t="shared" si="18"/>
        <v>84.700999999999993</v>
      </c>
      <c r="S141" s="19">
        <v>19.789999999999992</v>
      </c>
      <c r="T141" s="11">
        <f t="shared" si="19"/>
        <v>281.78899999999999</v>
      </c>
    </row>
    <row r="142" spans="1:20" x14ac:dyDescent="0.25">
      <c r="A142" s="9">
        <v>18005</v>
      </c>
      <c r="B142" s="10" t="s">
        <v>149</v>
      </c>
      <c r="C142" s="19">
        <v>58.174999999999997</v>
      </c>
      <c r="D142" s="19">
        <v>44.383000000000003</v>
      </c>
      <c r="E142" s="19">
        <v>43.429000000000002</v>
      </c>
      <c r="F142" s="19">
        <v>40.1</v>
      </c>
      <c r="G142" s="19">
        <v>43.653000000000006</v>
      </c>
      <c r="H142" s="19">
        <v>35.088000000000001</v>
      </c>
      <c r="I142" s="19">
        <v>32.948</v>
      </c>
      <c r="J142" s="19">
        <v>31.283000000000001</v>
      </c>
      <c r="K142" s="19">
        <v>44.281999999999996</v>
      </c>
      <c r="L142" s="19">
        <v>44.459000000000003</v>
      </c>
      <c r="M142" s="19">
        <v>31.516999999999999</v>
      </c>
      <c r="N142" s="19">
        <v>47.524000000000001</v>
      </c>
      <c r="O142" s="19">
        <v>37.187000000000012</v>
      </c>
      <c r="P142" s="11">
        <f t="shared" si="16"/>
        <v>534.02800000000002</v>
      </c>
      <c r="Q142" s="11">
        <f t="shared" si="17"/>
        <v>373.34100000000001</v>
      </c>
      <c r="R142" s="11">
        <f t="shared" si="18"/>
        <v>160.68700000000001</v>
      </c>
      <c r="S142" s="19">
        <v>11</v>
      </c>
      <c r="T142" s="11">
        <f t="shared" si="19"/>
        <v>545.02800000000002</v>
      </c>
    </row>
    <row r="143" spans="1:20" x14ac:dyDescent="0.25">
      <c r="A143" s="9">
        <v>36002</v>
      </c>
      <c r="B143" s="10" t="s">
        <v>150</v>
      </c>
      <c r="C143" s="19">
        <v>29.414000000000001</v>
      </c>
      <c r="D143" s="19">
        <v>16.277999999999999</v>
      </c>
      <c r="E143" s="19">
        <v>22.821999999999999</v>
      </c>
      <c r="F143" s="19">
        <v>17.048000000000002</v>
      </c>
      <c r="G143" s="19">
        <v>23.465999999999998</v>
      </c>
      <c r="H143" s="19">
        <v>23.558000000000003</v>
      </c>
      <c r="I143" s="19">
        <v>16.222999999999999</v>
      </c>
      <c r="J143" s="19">
        <v>32.742000000000004</v>
      </c>
      <c r="K143" s="19">
        <v>39.278999999999996</v>
      </c>
      <c r="L143" s="19">
        <v>46.266000000000005</v>
      </c>
      <c r="M143" s="19">
        <v>59.158000000000001</v>
      </c>
      <c r="N143" s="19">
        <v>66.978999999999999</v>
      </c>
      <c r="O143" s="19">
        <v>56.942000000000007</v>
      </c>
      <c r="P143" s="11">
        <f t="shared" si="16"/>
        <v>450.17500000000001</v>
      </c>
      <c r="Q143" s="11">
        <f t="shared" si="17"/>
        <v>220.82999999999998</v>
      </c>
      <c r="R143" s="11">
        <f t="shared" si="18"/>
        <v>229.34500000000003</v>
      </c>
      <c r="S143" s="19">
        <v>10.999000000000001</v>
      </c>
      <c r="T143" s="11">
        <f t="shared" si="19"/>
        <v>461.17400000000004</v>
      </c>
    </row>
    <row r="144" spans="1:20" x14ac:dyDescent="0.25">
      <c r="A144" s="9">
        <v>49007</v>
      </c>
      <c r="B144" s="10" t="s">
        <v>151</v>
      </c>
      <c r="C144" s="19">
        <v>127.492</v>
      </c>
      <c r="D144" s="19">
        <v>102.354</v>
      </c>
      <c r="E144" s="19">
        <v>113.76299999999999</v>
      </c>
      <c r="F144" s="19">
        <v>115.075</v>
      </c>
      <c r="G144" s="19">
        <v>114.879</v>
      </c>
      <c r="H144" s="19">
        <v>99.826000000000008</v>
      </c>
      <c r="I144" s="19">
        <v>109.28800000000001</v>
      </c>
      <c r="J144" s="19">
        <v>97.204000000000022</v>
      </c>
      <c r="K144" s="19">
        <v>96.71099999999997</v>
      </c>
      <c r="L144" s="19">
        <v>126.81099999999999</v>
      </c>
      <c r="M144" s="19">
        <v>106.23400000000004</v>
      </c>
      <c r="N144" s="19">
        <v>100.08700000000002</v>
      </c>
      <c r="O144" s="19">
        <v>96.839999999999989</v>
      </c>
      <c r="P144" s="11">
        <f t="shared" si="16"/>
        <v>1406.5640000000001</v>
      </c>
      <c r="Q144" s="11">
        <f t="shared" si="17"/>
        <v>976.5920000000001</v>
      </c>
      <c r="R144" s="11">
        <f t="shared" si="18"/>
        <v>429.97200000000004</v>
      </c>
      <c r="S144" s="19">
        <v>0</v>
      </c>
      <c r="T144" s="11">
        <f t="shared" si="19"/>
        <v>1406.5640000000001</v>
      </c>
    </row>
    <row r="145" spans="1:20" x14ac:dyDescent="0.25">
      <c r="A145" s="9">
        <v>1003</v>
      </c>
      <c r="B145" s="10" t="s">
        <v>152</v>
      </c>
      <c r="C145" s="19">
        <v>9</v>
      </c>
      <c r="D145" s="19">
        <v>11.927999999999999</v>
      </c>
      <c r="E145" s="19">
        <v>9.94</v>
      </c>
      <c r="F145" s="19">
        <v>7.2889999999999997</v>
      </c>
      <c r="G145" s="19">
        <v>8.609</v>
      </c>
      <c r="H145" s="19">
        <v>8.2249999999999996</v>
      </c>
      <c r="I145" s="19">
        <v>11.811999999999999</v>
      </c>
      <c r="J145" s="19">
        <v>7</v>
      </c>
      <c r="K145" s="19">
        <v>10</v>
      </c>
      <c r="L145" s="19">
        <v>7</v>
      </c>
      <c r="M145" s="19">
        <v>8.5679999999999996</v>
      </c>
      <c r="N145" s="19">
        <v>6.7099999999999991</v>
      </c>
      <c r="O145" s="19">
        <v>8.4849999999999994</v>
      </c>
      <c r="P145" s="11">
        <f t="shared" si="16"/>
        <v>114.56599999999999</v>
      </c>
      <c r="Q145" s="11">
        <f t="shared" si="17"/>
        <v>83.802999999999997</v>
      </c>
      <c r="R145" s="11">
        <f t="shared" si="18"/>
        <v>30.762999999999998</v>
      </c>
      <c r="S145" s="19">
        <v>6</v>
      </c>
      <c r="T145" s="11">
        <f t="shared" si="19"/>
        <v>120.566</v>
      </c>
    </row>
    <row r="146" spans="1:20" x14ac:dyDescent="0.25">
      <c r="A146" s="9">
        <v>47001</v>
      </c>
      <c r="B146" s="10" t="s">
        <v>153</v>
      </c>
      <c r="C146" s="19">
        <v>34.747</v>
      </c>
      <c r="D146" s="19">
        <v>30.619999999999994</v>
      </c>
      <c r="E146" s="19">
        <v>35.153999999999996</v>
      </c>
      <c r="F146" s="19">
        <v>34.012</v>
      </c>
      <c r="G146" s="19">
        <v>34.894000000000005</v>
      </c>
      <c r="H146" s="19">
        <v>20.706</v>
      </c>
      <c r="I146" s="19">
        <v>28.379000000000001</v>
      </c>
      <c r="J146" s="19">
        <v>31.460999999999999</v>
      </c>
      <c r="K146" s="19">
        <v>30.646999999999998</v>
      </c>
      <c r="L146" s="19">
        <v>34.286000000000008</v>
      </c>
      <c r="M146" s="19">
        <v>28.927</v>
      </c>
      <c r="N146" s="19">
        <v>21.732999999999997</v>
      </c>
      <c r="O146" s="19">
        <v>19.952999999999999</v>
      </c>
      <c r="P146" s="11">
        <f t="shared" si="16"/>
        <v>385.51899999999995</v>
      </c>
      <c r="Q146" s="11">
        <f t="shared" si="17"/>
        <v>280.61999999999995</v>
      </c>
      <c r="R146" s="11">
        <f t="shared" si="18"/>
        <v>104.899</v>
      </c>
      <c r="S146" s="19">
        <v>21.077999999999999</v>
      </c>
      <c r="T146" s="11">
        <f t="shared" si="19"/>
        <v>406.59699999999992</v>
      </c>
    </row>
    <row r="147" spans="1:20" x14ac:dyDescent="0.25">
      <c r="A147" s="9">
        <v>12003</v>
      </c>
      <c r="B147" s="10" t="s">
        <v>154</v>
      </c>
      <c r="C147" s="19">
        <v>26.213000000000001</v>
      </c>
      <c r="D147" s="19">
        <v>35.655999999999999</v>
      </c>
      <c r="E147" s="19">
        <v>38.225000000000001</v>
      </c>
      <c r="F147" s="19">
        <v>23.231000000000002</v>
      </c>
      <c r="G147" s="19">
        <v>34</v>
      </c>
      <c r="H147" s="19">
        <v>27.913</v>
      </c>
      <c r="I147" s="19">
        <v>22</v>
      </c>
      <c r="J147" s="19">
        <v>28</v>
      </c>
      <c r="K147" s="19">
        <v>22</v>
      </c>
      <c r="L147" s="19">
        <v>24</v>
      </c>
      <c r="M147" s="19">
        <v>15.2</v>
      </c>
      <c r="N147" s="19">
        <v>16.637999999999998</v>
      </c>
      <c r="O147" s="19">
        <v>13</v>
      </c>
      <c r="P147" s="11">
        <f t="shared" si="16"/>
        <v>326.07599999999996</v>
      </c>
      <c r="Q147" s="11">
        <f t="shared" si="17"/>
        <v>257.238</v>
      </c>
      <c r="R147" s="11">
        <f t="shared" si="18"/>
        <v>68.837999999999994</v>
      </c>
      <c r="S147" s="19">
        <v>14.234</v>
      </c>
      <c r="T147" s="11">
        <f t="shared" si="19"/>
        <v>340.31</v>
      </c>
    </row>
    <row r="148" spans="1:20" x14ac:dyDescent="0.25">
      <c r="A148" s="9">
        <v>54007</v>
      </c>
      <c r="B148" s="10" t="s">
        <v>155</v>
      </c>
      <c r="C148" s="19">
        <v>17.195</v>
      </c>
      <c r="D148" s="19">
        <v>12</v>
      </c>
      <c r="E148" s="19">
        <v>18.937000000000001</v>
      </c>
      <c r="F148" s="19">
        <v>14.478</v>
      </c>
      <c r="G148" s="19">
        <v>15.616999999999999</v>
      </c>
      <c r="H148" s="19">
        <v>22.478000000000002</v>
      </c>
      <c r="I148" s="19">
        <v>15.516</v>
      </c>
      <c r="J148" s="19">
        <v>26.754999999999999</v>
      </c>
      <c r="K148" s="19">
        <v>15.938999999999998</v>
      </c>
      <c r="L148" s="19">
        <v>11.516</v>
      </c>
      <c r="M148" s="19">
        <v>15.798999999999999</v>
      </c>
      <c r="N148" s="19">
        <v>19.09</v>
      </c>
      <c r="O148" s="19">
        <v>18.509</v>
      </c>
      <c r="P148" s="11">
        <f t="shared" si="16"/>
        <v>223.82900000000001</v>
      </c>
      <c r="Q148" s="11">
        <f t="shared" si="17"/>
        <v>158.91500000000002</v>
      </c>
      <c r="R148" s="11">
        <f t="shared" si="18"/>
        <v>64.914000000000001</v>
      </c>
      <c r="S148" s="19">
        <v>12.981999999999999</v>
      </c>
      <c r="T148" s="11">
        <f t="shared" si="19"/>
        <v>236.81100000000001</v>
      </c>
    </row>
    <row r="149" spans="1:20" x14ac:dyDescent="0.25">
      <c r="A149" s="9">
        <v>59002</v>
      </c>
      <c r="B149" s="10" t="s">
        <v>156</v>
      </c>
      <c r="C149" s="19">
        <v>109.71899999999999</v>
      </c>
      <c r="D149" s="19">
        <v>58.561000000000007</v>
      </c>
      <c r="E149" s="19">
        <v>68.959999999999994</v>
      </c>
      <c r="F149" s="19">
        <v>60.052</v>
      </c>
      <c r="G149" s="19">
        <v>60.499000000000002</v>
      </c>
      <c r="H149" s="19">
        <v>52.292000000000002</v>
      </c>
      <c r="I149" s="19">
        <v>50.926000000000009</v>
      </c>
      <c r="J149" s="19">
        <v>52.785000000000004</v>
      </c>
      <c r="K149" s="19">
        <v>51.832999999999998</v>
      </c>
      <c r="L149" s="19">
        <v>64.408000000000001</v>
      </c>
      <c r="M149" s="19">
        <v>49.582999999999998</v>
      </c>
      <c r="N149" s="19">
        <v>40.539999999999992</v>
      </c>
      <c r="O149" s="19">
        <v>42.706000000000003</v>
      </c>
      <c r="P149" s="11">
        <f t="shared" si="16"/>
        <v>762.86400000000003</v>
      </c>
      <c r="Q149" s="11">
        <f t="shared" si="17"/>
        <v>565.62700000000007</v>
      </c>
      <c r="R149" s="11">
        <f t="shared" si="18"/>
        <v>197.23700000000002</v>
      </c>
      <c r="S149" s="19">
        <v>0</v>
      </c>
      <c r="T149" s="11">
        <f t="shared" si="19"/>
        <v>762.86400000000003</v>
      </c>
    </row>
    <row r="150" spans="1:20" x14ac:dyDescent="0.25">
      <c r="A150" s="9">
        <v>2006</v>
      </c>
      <c r="B150" s="10" t="s">
        <v>157</v>
      </c>
      <c r="C150" s="19">
        <v>17</v>
      </c>
      <c r="D150" s="19">
        <v>21.336000000000002</v>
      </c>
      <c r="E150" s="19">
        <v>20</v>
      </c>
      <c r="F150" s="19">
        <v>21</v>
      </c>
      <c r="G150" s="19">
        <v>21.765000000000001</v>
      </c>
      <c r="H150" s="19">
        <v>29</v>
      </c>
      <c r="I150" s="19">
        <v>23</v>
      </c>
      <c r="J150" s="19">
        <v>26.007000000000001</v>
      </c>
      <c r="K150" s="19">
        <v>26.242000000000001</v>
      </c>
      <c r="L150" s="19">
        <v>23.034000000000002</v>
      </c>
      <c r="M150" s="19">
        <v>23.376000000000001</v>
      </c>
      <c r="N150" s="19">
        <v>21.905999999999999</v>
      </c>
      <c r="O150" s="19">
        <v>29.490000000000002</v>
      </c>
      <c r="P150" s="11">
        <f t="shared" si="16"/>
        <v>303.15600000000001</v>
      </c>
      <c r="Q150" s="11">
        <f t="shared" si="17"/>
        <v>205.35</v>
      </c>
      <c r="R150" s="11">
        <f t="shared" si="18"/>
        <v>97.806000000000012</v>
      </c>
      <c r="S150" s="19">
        <v>16.381999999999998</v>
      </c>
      <c r="T150" s="11">
        <f t="shared" si="19"/>
        <v>319.53800000000001</v>
      </c>
    </row>
    <row r="151" spans="1:20" x14ac:dyDescent="0.25">
      <c r="A151" s="9">
        <v>55004</v>
      </c>
      <c r="B151" s="10" t="s">
        <v>158</v>
      </c>
      <c r="C151" s="19">
        <v>19.153999999999996</v>
      </c>
      <c r="D151" s="19">
        <v>10.214</v>
      </c>
      <c r="E151" s="19">
        <v>18.195999999999998</v>
      </c>
      <c r="F151" s="19">
        <v>12</v>
      </c>
      <c r="G151" s="19">
        <v>22</v>
      </c>
      <c r="H151" s="19">
        <v>24.213999999999999</v>
      </c>
      <c r="I151" s="19">
        <v>22</v>
      </c>
      <c r="J151" s="19">
        <v>18.338999999999999</v>
      </c>
      <c r="K151" s="19">
        <v>14.583</v>
      </c>
      <c r="L151" s="19">
        <v>23.393000000000001</v>
      </c>
      <c r="M151" s="19">
        <v>13.244</v>
      </c>
      <c r="N151" s="19">
        <v>27.869</v>
      </c>
      <c r="O151" s="19">
        <v>26</v>
      </c>
      <c r="P151" s="11">
        <f t="shared" si="16"/>
        <v>251.20599999999999</v>
      </c>
      <c r="Q151" s="11">
        <f t="shared" si="17"/>
        <v>160.69999999999999</v>
      </c>
      <c r="R151" s="11">
        <f t="shared" si="18"/>
        <v>90.506</v>
      </c>
      <c r="S151" s="19">
        <v>18.155000000000001</v>
      </c>
      <c r="T151" s="11">
        <f t="shared" si="19"/>
        <v>269.36099999999999</v>
      </c>
    </row>
    <row r="152" spans="1:20" x14ac:dyDescent="0.25">
      <c r="A152" s="9">
        <v>63003</v>
      </c>
      <c r="B152" s="10" t="s">
        <v>159</v>
      </c>
      <c r="C152" s="19">
        <v>256.28699999999998</v>
      </c>
      <c r="D152" s="19">
        <v>215.99700000000001</v>
      </c>
      <c r="E152" s="19">
        <v>197.43699999999998</v>
      </c>
      <c r="F152" s="19">
        <v>217.27899999999997</v>
      </c>
      <c r="G152" s="19">
        <v>213.27000000000004</v>
      </c>
      <c r="H152" s="19">
        <v>197.59400000000002</v>
      </c>
      <c r="I152" s="19">
        <v>210.63800000000006</v>
      </c>
      <c r="J152" s="19">
        <v>202.14600000000004</v>
      </c>
      <c r="K152" s="19">
        <v>195.90100000000001</v>
      </c>
      <c r="L152" s="19">
        <v>218.268</v>
      </c>
      <c r="M152" s="19">
        <v>226.28</v>
      </c>
      <c r="N152" s="19">
        <v>229.16100000000006</v>
      </c>
      <c r="O152" s="19">
        <v>211.97399999999999</v>
      </c>
      <c r="P152" s="11">
        <f t="shared" si="16"/>
        <v>2792.2320000000004</v>
      </c>
      <c r="Q152" s="11">
        <f t="shared" si="17"/>
        <v>1906.5490000000002</v>
      </c>
      <c r="R152" s="11">
        <f t="shared" si="18"/>
        <v>885.68299999999999</v>
      </c>
      <c r="S152" s="19">
        <v>185.04100000000003</v>
      </c>
      <c r="T152" s="11">
        <f t="shared" si="19"/>
        <v>2977.2730000000001</v>
      </c>
    </row>
    <row r="153" spans="1:20" x14ac:dyDescent="0.25">
      <c r="A153" s="12"/>
      <c r="B153" s="13" t="s">
        <v>160</v>
      </c>
      <c r="C153" s="11">
        <f t="shared" ref="C153:T153" si="20">SUM(C5:C152)</f>
        <v>11356.627999999997</v>
      </c>
      <c r="D153" s="11">
        <f t="shared" si="20"/>
        <v>10234.268999999995</v>
      </c>
      <c r="E153" s="11">
        <f t="shared" si="20"/>
        <v>10507.746999999998</v>
      </c>
      <c r="F153" s="11">
        <f t="shared" si="20"/>
        <v>10697.767000000002</v>
      </c>
      <c r="G153" s="11">
        <f t="shared" si="20"/>
        <v>10250.888999999996</v>
      </c>
      <c r="H153" s="11">
        <f t="shared" si="20"/>
        <v>10497.321999999996</v>
      </c>
      <c r="I153" s="11">
        <f t="shared" si="20"/>
        <v>10563.461000000001</v>
      </c>
      <c r="J153" s="11">
        <f t="shared" si="20"/>
        <v>10395.973999999997</v>
      </c>
      <c r="K153" s="11">
        <f t="shared" si="20"/>
        <v>10437.924999999999</v>
      </c>
      <c r="L153" s="11">
        <f t="shared" si="20"/>
        <v>11259.929000000004</v>
      </c>
      <c r="M153" s="11">
        <f t="shared" si="20"/>
        <v>10513.055000000006</v>
      </c>
      <c r="N153" s="11">
        <f t="shared" si="20"/>
        <v>9868.6900000000023</v>
      </c>
      <c r="O153" s="11">
        <f t="shared" si="20"/>
        <v>9595.3110000000033</v>
      </c>
      <c r="P153" s="11">
        <f t="shared" si="20"/>
        <v>136178.96699999998</v>
      </c>
      <c r="Q153" s="11">
        <f t="shared" si="20"/>
        <v>94941.981999999945</v>
      </c>
      <c r="R153" s="11">
        <f t="shared" si="20"/>
        <v>41236.985000000008</v>
      </c>
      <c r="S153" s="11">
        <f t="shared" si="20"/>
        <v>3310.6260000000002</v>
      </c>
      <c r="T153" s="11">
        <f>SUM(T5:T152)</f>
        <v>139489.59299999996</v>
      </c>
    </row>
    <row r="154" spans="1:20" s="14" customFormat="1" ht="12.75" x14ac:dyDescent="0.2">
      <c r="C154" s="14" t="s">
        <v>161</v>
      </c>
    </row>
  </sheetData>
  <sortState xmlns:xlrd2="http://schemas.microsoft.com/office/spreadsheetml/2017/richdata2" ref="A5:T152">
    <sortCondition ref="B5:B152"/>
  </sortState>
  <mergeCells count="2">
    <mergeCell ref="A1:N1"/>
    <mergeCell ref="Q3:T3"/>
  </mergeCells>
  <pageMargins left="0.2" right="0.2" top="0.25" bottom="0.25" header="0.3" footer="0.3"/>
  <pageSetup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ADM Summary</vt:lpstr>
      <vt:lpstr>'ADM Summary'!Print_Area</vt:lpstr>
      <vt:lpstr>'ADM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Norgaard, Krislyn</cp:lastModifiedBy>
  <cp:lastPrinted>2024-01-02T18:15:50Z</cp:lastPrinted>
  <dcterms:created xsi:type="dcterms:W3CDTF">2020-07-16T12:55:46Z</dcterms:created>
  <dcterms:modified xsi:type="dcterms:W3CDTF">2026-01-14T21:23:41Z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2026-01-14T20:55:24Z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869f729c-982f-4260-991f-fde775c576a2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