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2. Child Count\CHILD COUNT 2021\FINAL\FINAL DATA EXTRACTS\"/>
    </mc:Choice>
  </mc:AlternateContent>
  <xr:revisionPtr revIDLastSave="0" documentId="13_ncr:1_{491FDD62-2C72-49CE-BF39-95CA8CF91E3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December 2021CC" sheetId="2" r:id="rId1"/>
  </sheets>
  <definedNames>
    <definedName name="_xlnm._FilterDatabase" localSheetId="0" hidden="1">'December 2021CC'!$A$4:$H$156</definedName>
    <definedName name="_xlnm.Print_Area" localSheetId="0">'December 2021CC'!$A$5:$H$156</definedName>
    <definedName name="_xlnm.Print_Titles" localSheetId="0">'December 2021CC'!$1:$4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2" l="1"/>
  <c r="H20" i="2"/>
  <c r="H28" i="2"/>
  <c r="H36" i="2"/>
  <c r="H44" i="2"/>
  <c r="H117" i="2"/>
  <c r="H125" i="2"/>
  <c r="H131" i="2"/>
  <c r="H133" i="2"/>
  <c r="H141" i="2"/>
  <c r="H142" i="2"/>
  <c r="H149" i="2"/>
  <c r="H150" i="2"/>
  <c r="H5" i="2"/>
  <c r="H6" i="2"/>
  <c r="H7" i="2"/>
  <c r="H8" i="2"/>
  <c r="H9" i="2"/>
  <c r="H10" i="2"/>
  <c r="H11" i="2"/>
  <c r="H13" i="2"/>
  <c r="H14" i="2"/>
  <c r="H15" i="2"/>
  <c r="H16" i="2"/>
  <c r="H17" i="2"/>
  <c r="H18" i="2"/>
  <c r="H19" i="2"/>
  <c r="H21" i="2"/>
  <c r="H22" i="2"/>
  <c r="H23" i="2"/>
  <c r="H24" i="2"/>
  <c r="H25" i="2"/>
  <c r="H26" i="2"/>
  <c r="H27" i="2"/>
  <c r="H29" i="2"/>
  <c r="H30" i="2"/>
  <c r="H31" i="2"/>
  <c r="H32" i="2"/>
  <c r="H33" i="2"/>
  <c r="H34" i="2"/>
  <c r="H35" i="2"/>
  <c r="H37" i="2"/>
  <c r="H38" i="2"/>
  <c r="H39" i="2"/>
  <c r="H40" i="2"/>
  <c r="H41" i="2"/>
  <c r="H42" i="2"/>
  <c r="H43" i="2"/>
  <c r="H45" i="2"/>
  <c r="H46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8" i="2"/>
  <c r="H119" i="2"/>
  <c r="H120" i="2"/>
  <c r="H121" i="2"/>
  <c r="H122" i="2"/>
  <c r="H123" i="2"/>
  <c r="H124" i="2"/>
  <c r="H126" i="2"/>
  <c r="H127" i="2"/>
  <c r="H128" i="2"/>
  <c r="H129" i="2"/>
  <c r="H130" i="2"/>
  <c r="H132" i="2"/>
  <c r="H134" i="2"/>
  <c r="H135" i="2"/>
  <c r="H136" i="2"/>
  <c r="H137" i="2"/>
  <c r="H138" i="2"/>
  <c r="H139" i="2"/>
  <c r="H140" i="2"/>
  <c r="H143" i="2"/>
  <c r="H144" i="2"/>
  <c r="H145" i="2"/>
  <c r="H146" i="2"/>
  <c r="H147" i="2"/>
  <c r="H148" i="2"/>
  <c r="H151" i="2"/>
  <c r="H152" i="2"/>
  <c r="H153" i="2"/>
  <c r="H154" i="2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5" i="2"/>
  <c r="E154" i="2" l="1"/>
</calcChain>
</file>

<file path=xl/sharedStrings.xml><?xml version="1.0" encoding="utf-8"?>
<sst xmlns="http://schemas.openxmlformats.org/spreadsheetml/2006/main" count="163" uniqueCount="163">
  <si>
    <t>District Name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</si>
  <si>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</si>
  <si>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</si>
  <si>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</si>
  <si>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</si>
  <si>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</si>
  <si>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</si>
  <si>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</si>
  <si>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</si>
  <si>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</si>
  <si>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</si>
  <si>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</si>
  <si>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</si>
  <si>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</si>
  <si>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</si>
  <si>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</si>
  <si>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</si>
  <si>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Bridgewater-Emery 30-3</t>
  </si>
  <si>
    <t>Britton-Hecla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</si>
  <si>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</si>
  <si>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</si>
  <si>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</si>
  <si>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</si>
  <si>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</si>
  <si>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</si>
  <si>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</si>
  <si>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Area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</si>
  <si>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</si>
  <si>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</si>
  <si>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</si>
  <si>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</si>
  <si>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</si>
  <si>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</si>
  <si>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</si>
  <si>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</si>
  <si>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Area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</si>
  <si>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</si>
  <si>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</si>
  <si>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</si>
  <si>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</si>
  <si>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</si>
  <si>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</si>
  <si>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</si>
  <si>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</si>
  <si>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</si>
  <si>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</si>
  <si>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</si>
  <si>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</si>
  <si>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</si>
  <si>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</si>
  <si>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Schools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</si>
  <si>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</si>
  <si>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</si>
  <si>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</si>
  <si>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</si>
  <si>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</si>
  <si>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</si>
  <si>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</si>
  <si>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</si>
  <si>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</si>
  <si>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</si>
  <si>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</si>
  <si>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</si>
  <si>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</si>
  <si>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</si>
  <si>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</si>
  <si>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</si>
  <si>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</si>
  <si>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</si>
  <si>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</si>
  <si>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</si>
  <si>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</si>
  <si>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</si>
  <si>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</si>
  <si>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</si>
  <si>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</si>
  <si>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</si>
  <si>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</si>
  <si>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</si>
  <si>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</si>
  <si>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</si>
  <si>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</si>
  <si>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</si>
  <si>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</si>
  <si>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</si>
  <si>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</si>
  <si>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</si>
  <si>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</si>
  <si>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</si>
  <si>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</si>
  <si>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</si>
  <si>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</si>
  <si>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</si>
  <si>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</si>
  <si>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</si>
  <si>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</si>
  <si>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</si>
  <si>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</si>
  <si>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</si>
  <si>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</si>
  <si>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</si>
  <si>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</si>
  <si>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</si>
  <si>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</si>
  <si>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Oglala Lakota 65-1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</si>
  <si>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</si>
  <si>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</si>
  <si>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</si>
  <si>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</si>
  <si>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</si>
  <si>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</si>
  <si>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Area 51-4</t>
  </si>
  <si>
    <t>Redfield 56-4</t>
  </si>
  <si>
    <t>Rosholt 54-4</t>
  </si>
  <si>
    <t>Rutland 39-4</t>
  </si>
  <si>
    <t>Sanborn Central 55-5</t>
  </si>
  <si>
    <t>Scotland 04-3</t>
  </si>
  <si>
    <t>Selby Area 62-5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</si>
  <si>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</si>
  <si>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</si>
  <si>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</si>
  <si>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</si>
  <si>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</si>
  <si>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</si>
  <si>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</si>
  <si>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</si>
  <si>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</si>
  <si>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</si>
  <si>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</si>
  <si>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Tri-Valley 49-6</t>
  </si>
  <si>
    <t>Tripp-Delmont 33-5</t>
  </si>
  <si>
    <t>Vermillion 13-1</t>
  </si>
  <si>
    <t>Viborg-Hurley 60-6</t>
  </si>
  <si>
    <t>Wagner Community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</si>
  <si>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</si>
  <si>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</si>
  <si>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</si>
  <si>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</si>
  <si>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</si>
  <si>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</si>
  <si>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</si>
  <si>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</si>
  <si>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</si>
  <si>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</si>
  <si>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</si>
  <si>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</si>
  <si>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</si>
  <si>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</si>
  <si>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</si>
  <si>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</si>
  <si>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TOTAL</t>
  </si>
  <si>
    <t xml:space="preserve"> </t>
  </si>
  <si>
    <t>Child Count as % of Fall K-12 Enrollment</t>
  </si>
  <si>
    <t>Child Count as % of Fall PK-12 Enrollment</t>
  </si>
  <si>
    <t>as of 3/9/2022</t>
  </si>
  <si>
    <t>December 2021 Child Count:</t>
  </si>
  <si>
    <t>District Number</t>
  </si>
  <si>
    <t>For questions, please contact bobbi.leiferman@state.sd.us or 605-773-5407.</t>
  </si>
  <si>
    <t>2021 TOTAL Child Count (ages 3-21)</t>
  </si>
  <si>
    <t>Fall 2021 
PK-12 Census Enrollment</t>
  </si>
  <si>
    <t>2021 TOTAL Child Count (grades K-12)</t>
  </si>
  <si>
    <t>Fall 2021 
K-12 Census Enrollment</t>
  </si>
  <si>
    <t>Data is not displayed when 10 student count is less than 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</si>
</sst>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7B784"/>
        <bgColor indexed="64"/>
      </patternFill>
    </fill>
    <fill>
      <patternFill patternType="solid">
        <fgColor rgb="FF802629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1" applyFill="1"/>
    <xf numFmtId="0" fontId="3" fillId="0" borderId="0" xfId="0" applyFont="1" applyFill="1"/>
    <xf numFmtId="0" fontId="4" fillId="0" borderId="0" xfId="0" applyFont="1" applyFill="1"/>
    <xf numFmtId="3" fontId="4" fillId="0" borderId="0" xfId="0" applyNumberFormat="1" applyFont="1" applyFill="1"/>
    <xf numFmtId="10" fontId="4" fillId="0" borderId="0" xfId="0" applyNumberFormat="1" applyFont="1" applyFill="1"/>
    <xf numFmtId="0" fontId="5" fillId="0" borderId="0" xfId="0" applyFont="1" applyFill="1"/>
    <xf numFmtId="0" fontId="8" fillId="0" borderId="0" xfId="0" applyFont="1" applyFill="1"/>
    <xf numFmtId="10" fontId="4" fillId="0" borderId="0" xfId="0" applyNumberFormat="1" applyFont="1" applyFill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3" fontId="7" fillId="4" borderId="1" xfId="0" applyNumberFormat="1" applyFont="1" applyFill="1" applyBorder="1" applyAlignment="1">
      <alignment horizontal="center" wrapText="1"/>
    </xf>
    <xf numFmtId="3" fontId="6" fillId="5" borderId="3" xfId="0" applyNumberFormat="1" applyFont="1" applyFill="1" applyBorder="1" applyAlignment="1">
      <alignment horizontal="center" wrapText="1"/>
    </xf>
    <xf numFmtId="10" fontId="6" fillId="5" borderId="3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Continuous"/>
    </xf>
    <xf numFmtId="0" fontId="8" fillId="0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/>
    <xf numFmtId="10" fontId="8" fillId="0" borderId="1" xfId="0" applyNumberFormat="1" applyFont="1" applyFill="1" applyBorder="1"/>
    <xf numFmtId="3" fontId="9" fillId="3" borderId="1" xfId="0" applyNumberFormat="1" applyFont="1" applyFill="1" applyBorder="1" applyAlignment="1">
      <alignment horizontal="right" vertical="center" wrapText="1"/>
    </xf>
    <xf numFmtId="3" fontId="9" fillId="3" borderId="1" xfId="0" applyNumberFormat="1" applyFont="1" applyFill="1" applyBorder="1"/>
    <xf numFmtId="0" fontId="8" fillId="0" borderId="1" xfId="0" applyFont="1" applyFill="1" applyBorder="1"/>
    <xf numFmtId="3" fontId="8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/>
    <xf numFmtId="0" fontId="6" fillId="5" borderId="2" xfId="0" applyFont="1" applyFill="1" applyBorder="1" applyAlignment="1">
      <alignment horizontal="center" wrapText="1"/>
    </xf>
    <xf numFmtId="10" fontId="7" fillId="4" borderId="1" xfId="0" applyNumberFormat="1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802629"/>
      <color rgb="FFB2292E"/>
      <color rgb="FFC7B784"/>
      <color rgb="FFFF0101"/>
      <color rgb="FFFF7979"/>
      <color rgb="FF7E7EFA"/>
      <color rgb="FF1A1AF6"/>
      <color rgb="FFAA2B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238126</xdr:colOff>
      <xdr:row>0</xdr:row>
      <xdr:rowOff>1906</xdr:rowOff>
    </xdr:from>
    <xdr:to>
      <xdr:col>7</xdr:col>
      <xdr:colOff>944881</xdr:colOff>
      <xdr:row>2</xdr:row>
      <xdr:rowOff>169152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C82398-A6ED-40C1-98BD-507F7F3C1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10176" y="1906"/>
          <a:ext cx="2535555" cy="6244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2"/>
  <sheetViews>
    <sheetView showGridLines="0" tabSelected="1" workbookViewId="0">
      <pane ySplit="4" topLeftCell="A5" activePane="bottomLeft" state="frozen"/>
      <selection pane="bottomLeft" activeCell="A3" sqref="A3"/>
    </sheetView>
  </sheetViews>
  <sheetFormatPr defaultColWidth="9.140625" defaultRowHeight="15" x14ac:dyDescent="0.25"/>
  <cols>
    <col min="1" max="1" width="23.7109375" style="3" customWidth="1"/>
    <col min="2" max="2" width="10.7109375" style="3" customWidth="1"/>
    <col min="3" max="3" width="12.7109375" style="3" customWidth="1"/>
    <col min="4" max="4" width="12.7109375" style="4" customWidth="1"/>
    <col min="5" max="5" width="15.7109375" style="5" customWidth="1"/>
    <col min="6" max="6" width="13.7109375" style="3" customWidth="1"/>
    <col min="7" max="7" width="13.7109375" style="4" customWidth="1"/>
    <col min="8" max="8" width="15.7109375" style="5" customWidth="1"/>
    <col min="9" max="16384" width="9.140625" style="3"/>
  </cols>
  <sheetData>
    <row r="1" spans="1:8" ht="21" x14ac:dyDescent="0.35">
      <c r="A1" s="2" t="s">
        <v>155</v>
      </c>
    </row>
    <row r="2" spans="1:8" x14ac:dyDescent="0.25">
      <c r="A2" s="6" t="s">
        <v>154</v>
      </c>
    </row>
    <row r="3" spans="1:8" ht="17.25" customHeight="1" x14ac:dyDescent="0.25"/>
    <row r="4" spans="1:8" ht="51" customHeight="1" x14ac:dyDescent="0.25">
      <c r="A4" s="9" t="s">
        <v>0</v>
      </c>
      <c r="B4" s="9" t="s">
        <v>156</v>
      </c>
      <c r="C4" s="9" t="s">
        <v>158</v>
      </c>
      <c r="D4" s="10" t="s">
        <v>159</v>
      </c>
      <c r="E4" s="25" t="s">
        <v>153</v>
      </c>
      <c r="F4" s="24" t="s">
        <v>160</v>
      </c>
      <c r="G4" s="11" t="s">
        <v>161</v>
      </c>
      <c r="H4" s="12" t="s">
        <v>152</v>
      </c>
    </row>
    <row r="5" spans="1:8" x14ac:dyDescent="0.25">
      <c r="A5" s="15" t="s">
        <v>1</v>
      </c>
      <c r="B5" s="15">
        <v>6001</v>
      </c>
      <c r="C5" s="16">
        <v>895</v>
      </c>
      <c r="D5" s="17">
        <v>4409</v>
      </c>
      <c r="E5" s="18">
        <f t="shared" ref="E5:E46" si="0">C5/D5</f>
        <v>0.20299387616239509</v>
      </c>
      <c r="F5" s="16">
        <v>800</v>
      </c>
      <c r="G5" s="17">
        <v>4409</v>
      </c>
      <c r="H5" s="18">
        <f>F5/G5</f>
        <v>0.18144704014515764</v>
      </c>
    </row>
    <row r="6" spans="1:8" x14ac:dyDescent="0.25">
      <c r="A6" s="15" t="s">
        <v>2</v>
      </c>
      <c r="B6" s="15">
        <v>58003</v>
      </c>
      <c r="C6" s="16">
        <v>40</v>
      </c>
      <c r="D6" s="17">
        <v>236</v>
      </c>
      <c r="E6" s="18">
        <f t="shared" si="0"/>
        <v>0.16949152542372881</v>
      </c>
      <c r="F6" s="16">
        <v>37</v>
      </c>
      <c r="G6" s="17">
        <v>234</v>
      </c>
      <c r="H6" s="18">
        <f t="shared" ref="H6:H69" si="1">F6/G6</f>
        <v>0.15811965811965811</v>
      </c>
    </row>
    <row r="7" spans="1:8" x14ac:dyDescent="0.25">
      <c r="A7" s="15" t="s">
        <v>3</v>
      </c>
      <c r="B7" s="15">
        <v>61001</v>
      </c>
      <c r="C7" s="16">
        <v>64</v>
      </c>
      <c r="D7" s="17">
        <v>351</v>
      </c>
      <c r="E7" s="18">
        <f t="shared" si="0"/>
        <v>0.18233618233618235</v>
      </c>
      <c r="F7" s="16">
        <v>58</v>
      </c>
      <c r="G7" s="17">
        <v>334</v>
      </c>
      <c r="H7" s="18">
        <f t="shared" si="1"/>
        <v>0.17365269461077845</v>
      </c>
    </row>
    <row r="8" spans="1:8" x14ac:dyDescent="0.25">
      <c r="A8" s="15" t="s">
        <v>4</v>
      </c>
      <c r="B8" s="15">
        <v>11001</v>
      </c>
      <c r="C8" s="16">
        <v>41</v>
      </c>
      <c r="D8" s="17">
        <v>346</v>
      </c>
      <c r="E8" s="18">
        <f t="shared" si="0"/>
        <v>0.11849710982658959</v>
      </c>
      <c r="F8" s="16">
        <v>31</v>
      </c>
      <c r="G8" s="17">
        <v>316</v>
      </c>
      <c r="H8" s="18">
        <f t="shared" si="1"/>
        <v>9.8101265822784806E-2</v>
      </c>
    </row>
    <row r="9" spans="1:8" x14ac:dyDescent="0.25">
      <c r="A9" s="15" t="s">
        <v>5</v>
      </c>
      <c r="B9" s="15">
        <v>38001</v>
      </c>
      <c r="C9" s="16">
        <v>46</v>
      </c>
      <c r="D9" s="17">
        <v>300</v>
      </c>
      <c r="E9" s="18">
        <f t="shared" si="0"/>
        <v>0.15333333333333332</v>
      </c>
      <c r="F9" s="16">
        <v>44</v>
      </c>
      <c r="G9" s="17">
        <v>276</v>
      </c>
      <c r="H9" s="18">
        <f t="shared" si="1"/>
        <v>0.15942028985507245</v>
      </c>
    </row>
    <row r="10" spans="1:8" x14ac:dyDescent="0.25">
      <c r="A10" s="15" t="s">
        <v>6</v>
      </c>
      <c r="B10" s="15">
        <v>21001</v>
      </c>
      <c r="C10" s="16">
        <v>32</v>
      </c>
      <c r="D10" s="17">
        <v>212</v>
      </c>
      <c r="E10" s="18">
        <f t="shared" si="0"/>
        <v>0.15094339622641509</v>
      </c>
      <c r="F10" s="16">
        <v>28</v>
      </c>
      <c r="G10" s="17">
        <v>184</v>
      </c>
      <c r="H10" s="18">
        <f t="shared" si="1"/>
        <v>0.15217391304347827</v>
      </c>
    </row>
    <row r="11" spans="1:8" x14ac:dyDescent="0.25">
      <c r="A11" s="15" t="s">
        <v>7</v>
      </c>
      <c r="B11" s="15">
        <v>4001</v>
      </c>
      <c r="C11" s="16">
        <v>46</v>
      </c>
      <c r="D11" s="17">
        <v>238</v>
      </c>
      <c r="E11" s="18">
        <f t="shared" si="0"/>
        <v>0.19327731092436976</v>
      </c>
      <c r="F11" s="16">
        <v>44</v>
      </c>
      <c r="G11" s="17">
        <v>230</v>
      </c>
      <c r="H11" s="18">
        <f t="shared" si="1"/>
        <v>0.19130434782608696</v>
      </c>
    </row>
    <row r="12" spans="1:8" x14ac:dyDescent="0.25">
      <c r="A12" s="15" t="s">
        <v>8</v>
      </c>
      <c r="B12" s="15">
        <v>49001</v>
      </c>
      <c r="C12" s="16">
        <v>60</v>
      </c>
      <c r="D12" s="17">
        <v>599</v>
      </c>
      <c r="E12" s="18">
        <f t="shared" si="0"/>
        <v>0.1001669449081803</v>
      </c>
      <c r="F12" s="16">
        <v>52</v>
      </c>
      <c r="G12" s="17">
        <v>560</v>
      </c>
      <c r="H12" s="18">
        <f t="shared" si="1"/>
        <v>9.285714285714286E-2</v>
      </c>
    </row>
    <row r="13" spans="1:8" x14ac:dyDescent="0.25">
      <c r="A13" s="15" t="s">
        <v>9</v>
      </c>
      <c r="B13" s="15">
        <v>9001</v>
      </c>
      <c r="C13" s="16">
        <v>243</v>
      </c>
      <c r="D13" s="17">
        <v>1346</v>
      </c>
      <c r="E13" s="18">
        <f t="shared" si="0"/>
        <v>0.18053491827637444</v>
      </c>
      <c r="F13" s="16">
        <v>227</v>
      </c>
      <c r="G13" s="17">
        <v>1346</v>
      </c>
      <c r="H13" s="18">
        <f t="shared" si="1"/>
        <v>0.1686478454680535</v>
      </c>
    </row>
    <row r="14" spans="1:8" x14ac:dyDescent="0.25">
      <c r="A14" s="15" t="s">
        <v>10</v>
      </c>
      <c r="B14" s="15">
        <v>3001</v>
      </c>
      <c r="C14" s="16">
        <v>85</v>
      </c>
      <c r="D14" s="17">
        <v>521</v>
      </c>
      <c r="E14" s="18">
        <f t="shared" si="0"/>
        <v>0.16314779270633398</v>
      </c>
      <c r="F14" s="16">
        <v>82</v>
      </c>
      <c r="G14" s="17">
        <v>500</v>
      </c>
      <c r="H14" s="18">
        <f t="shared" si="1"/>
        <v>0.16400000000000001</v>
      </c>
    </row>
    <row r="15" spans="1:8" x14ac:dyDescent="0.25">
      <c r="A15" s="15" t="s">
        <v>11</v>
      </c>
      <c r="B15" s="15">
        <v>61002</v>
      </c>
      <c r="C15" s="16">
        <v>120</v>
      </c>
      <c r="D15" s="17">
        <v>715</v>
      </c>
      <c r="E15" s="18">
        <f t="shared" si="0"/>
        <v>0.16783216783216784</v>
      </c>
      <c r="F15" s="16">
        <v>107</v>
      </c>
      <c r="G15" s="17">
        <v>715</v>
      </c>
      <c r="H15" s="18">
        <f t="shared" si="1"/>
        <v>0.14965034965034965</v>
      </c>
    </row>
    <row r="16" spans="1:8" x14ac:dyDescent="0.25">
      <c r="A16" s="15" t="s">
        <v>12</v>
      </c>
      <c r="B16" s="15">
        <v>25001</v>
      </c>
      <c r="C16" s="16">
        <v>14</v>
      </c>
      <c r="D16" s="17">
        <v>98</v>
      </c>
      <c r="E16" s="18">
        <f t="shared" si="0"/>
        <v>0.14285714285714285</v>
      </c>
      <c r="F16" s="16">
        <v>13</v>
      </c>
      <c r="G16" s="17">
        <v>74</v>
      </c>
      <c r="H16" s="18">
        <f t="shared" si="1"/>
        <v>0.17567567567567569</v>
      </c>
    </row>
    <row r="17" spans="1:8" x14ac:dyDescent="0.25">
      <c r="A17" s="15" t="s">
        <v>13</v>
      </c>
      <c r="B17" s="15">
        <v>52001</v>
      </c>
      <c r="C17" s="16">
        <v>22</v>
      </c>
      <c r="D17" s="17">
        <v>137</v>
      </c>
      <c r="E17" s="18">
        <f t="shared" si="0"/>
        <v>0.16058394160583941</v>
      </c>
      <c r="F17" s="16">
        <v>22</v>
      </c>
      <c r="G17" s="17">
        <v>137</v>
      </c>
      <c r="H17" s="18">
        <f t="shared" si="1"/>
        <v>0.16058394160583941</v>
      </c>
    </row>
    <row r="18" spans="1:8" x14ac:dyDescent="0.25">
      <c r="A18" s="15" t="s">
        <v>14</v>
      </c>
      <c r="B18" s="15">
        <v>4002</v>
      </c>
      <c r="C18" s="16">
        <v>61</v>
      </c>
      <c r="D18" s="17">
        <v>575</v>
      </c>
      <c r="E18" s="18">
        <f t="shared" si="0"/>
        <v>0.10608695652173913</v>
      </c>
      <c r="F18" s="16">
        <v>53</v>
      </c>
      <c r="G18" s="17">
        <v>540</v>
      </c>
      <c r="H18" s="18">
        <f t="shared" si="1"/>
        <v>9.8148148148148151E-2</v>
      </c>
    </row>
    <row r="19" spans="1:8" x14ac:dyDescent="0.25">
      <c r="A19" s="15" t="s">
        <v>15</v>
      </c>
      <c r="B19" s="15">
        <v>22001</v>
      </c>
      <c r="C19" s="16">
        <v>11</v>
      </c>
      <c r="D19" s="17">
        <v>121</v>
      </c>
      <c r="E19" s="18">
        <f t="shared" si="0"/>
        <v>9.0909090909090912E-2</v>
      </c>
      <c r="F19" s="16">
        <v>10</v>
      </c>
      <c r="G19" s="17">
        <v>118</v>
      </c>
      <c r="H19" s="18">
        <f t="shared" si="1"/>
        <v>8.4745762711864403E-2</v>
      </c>
    </row>
    <row r="20" spans="1:8" x14ac:dyDescent="0.25">
      <c r="A20" s="15" t="s">
        <v>16</v>
      </c>
      <c r="B20" s="15">
        <v>49002</v>
      </c>
      <c r="C20" s="16">
        <v>698</v>
      </c>
      <c r="D20" s="17">
        <v>4842</v>
      </c>
      <c r="E20" s="18">
        <f t="shared" si="0"/>
        <v>0.14415530772408097</v>
      </c>
      <c r="F20" s="16">
        <v>647</v>
      </c>
      <c r="G20" s="17">
        <v>4807</v>
      </c>
      <c r="H20" s="18">
        <f t="shared" si="1"/>
        <v>0.13459538173496985</v>
      </c>
    </row>
    <row r="21" spans="1:8" x14ac:dyDescent="0.25">
      <c r="A21" s="15" t="s">
        <v>17</v>
      </c>
      <c r="B21" s="15">
        <v>30003</v>
      </c>
      <c r="C21" s="16">
        <v>61</v>
      </c>
      <c r="D21" s="17">
        <v>336</v>
      </c>
      <c r="E21" s="18">
        <f t="shared" si="0"/>
        <v>0.18154761904761904</v>
      </c>
      <c r="F21" s="16">
        <v>52</v>
      </c>
      <c r="G21" s="17">
        <v>327</v>
      </c>
      <c r="H21" s="18">
        <f t="shared" si="1"/>
        <v>0.15902140672782875</v>
      </c>
    </row>
    <row r="22" spans="1:8" x14ac:dyDescent="0.25">
      <c r="A22" s="15" t="s">
        <v>18</v>
      </c>
      <c r="B22" s="15">
        <v>45004</v>
      </c>
      <c r="C22" s="16">
        <v>77</v>
      </c>
      <c r="D22" s="17">
        <v>452</v>
      </c>
      <c r="E22" s="18">
        <f t="shared" si="0"/>
        <v>0.17035398230088494</v>
      </c>
      <c r="F22" s="16">
        <v>75</v>
      </c>
      <c r="G22" s="17">
        <v>452</v>
      </c>
      <c r="H22" s="18">
        <f t="shared" si="1"/>
        <v>0.16592920353982302</v>
      </c>
    </row>
    <row r="23" spans="1:8" x14ac:dyDescent="0.25">
      <c r="A23" s="15" t="s">
        <v>19</v>
      </c>
      <c r="B23" s="15">
        <v>5001</v>
      </c>
      <c r="C23" s="16">
        <v>595</v>
      </c>
      <c r="D23" s="17">
        <v>3397</v>
      </c>
      <c r="E23" s="18">
        <f t="shared" si="0"/>
        <v>0.17515454813070355</v>
      </c>
      <c r="F23" s="16">
        <v>537</v>
      </c>
      <c r="G23" s="17">
        <v>3397</v>
      </c>
      <c r="H23" s="18">
        <f t="shared" si="1"/>
        <v>0.15808065940535768</v>
      </c>
    </row>
    <row r="24" spans="1:8" x14ac:dyDescent="0.25">
      <c r="A24" s="15" t="s">
        <v>20</v>
      </c>
      <c r="B24" s="15">
        <v>26002</v>
      </c>
      <c r="C24" s="16">
        <v>22</v>
      </c>
      <c r="D24" s="17">
        <v>266</v>
      </c>
      <c r="E24" s="18">
        <f t="shared" si="0"/>
        <v>8.2706766917293228E-2</v>
      </c>
      <c r="F24" s="16">
        <v>22</v>
      </c>
      <c r="G24" s="17">
        <v>256</v>
      </c>
      <c r="H24" s="18">
        <f t="shared" si="1"/>
        <v>8.59375E-2</v>
      </c>
    </row>
    <row r="25" spans="1:8" x14ac:dyDescent="0.25">
      <c r="A25" s="15" t="s">
        <v>21</v>
      </c>
      <c r="B25" s="15">
        <v>43001</v>
      </c>
      <c r="C25" s="16">
        <v>42</v>
      </c>
      <c r="D25" s="17">
        <v>262</v>
      </c>
      <c r="E25" s="18">
        <f t="shared" si="0"/>
        <v>0.16030534351145037</v>
      </c>
      <c r="F25" s="16">
        <v>34</v>
      </c>
      <c r="G25" s="17">
        <v>247</v>
      </c>
      <c r="H25" s="18">
        <f t="shared" si="1"/>
        <v>0.13765182186234817</v>
      </c>
    </row>
    <row r="26" spans="1:8" x14ac:dyDescent="0.25">
      <c r="A26" s="15" t="s">
        <v>22</v>
      </c>
      <c r="B26" s="15">
        <v>41001</v>
      </c>
      <c r="C26" s="16">
        <v>130</v>
      </c>
      <c r="D26" s="17">
        <v>874</v>
      </c>
      <c r="E26" s="18">
        <f t="shared" si="0"/>
        <v>0.14874141876430205</v>
      </c>
      <c r="F26" s="16">
        <v>119</v>
      </c>
      <c r="G26" s="17">
        <v>874</v>
      </c>
      <c r="H26" s="18">
        <f t="shared" si="1"/>
        <v>0.13615560640732266</v>
      </c>
    </row>
    <row r="27" spans="1:8" x14ac:dyDescent="0.25">
      <c r="A27" s="15" t="s">
        <v>23</v>
      </c>
      <c r="B27" s="15">
        <v>28001</v>
      </c>
      <c r="C27" s="16">
        <v>40</v>
      </c>
      <c r="D27" s="17">
        <v>344</v>
      </c>
      <c r="E27" s="18">
        <f t="shared" si="0"/>
        <v>0.11627906976744186</v>
      </c>
      <c r="F27" s="16">
        <v>35</v>
      </c>
      <c r="G27" s="17">
        <v>317</v>
      </c>
      <c r="H27" s="18">
        <f t="shared" si="1"/>
        <v>0.11041009463722397</v>
      </c>
    </row>
    <row r="28" spans="1:8" x14ac:dyDescent="0.25">
      <c r="A28" s="15" t="s">
        <v>24</v>
      </c>
      <c r="B28" s="15">
        <v>60001</v>
      </c>
      <c r="C28" s="16">
        <v>37</v>
      </c>
      <c r="D28" s="17">
        <v>288</v>
      </c>
      <c r="E28" s="18">
        <f t="shared" si="0"/>
        <v>0.12847222222222221</v>
      </c>
      <c r="F28" s="16">
        <v>33</v>
      </c>
      <c r="G28" s="17">
        <v>277</v>
      </c>
      <c r="H28" s="18">
        <f t="shared" si="1"/>
        <v>0.11913357400722022</v>
      </c>
    </row>
    <row r="29" spans="1:8" x14ac:dyDescent="0.25">
      <c r="A29" s="15" t="s">
        <v>25</v>
      </c>
      <c r="B29" s="15">
        <v>7001</v>
      </c>
      <c r="C29" s="16">
        <v>155</v>
      </c>
      <c r="D29" s="17">
        <v>867</v>
      </c>
      <c r="E29" s="18">
        <f t="shared" si="0"/>
        <v>0.17877739331026529</v>
      </c>
      <c r="F29" s="16">
        <v>129</v>
      </c>
      <c r="G29" s="17">
        <v>867</v>
      </c>
      <c r="H29" s="18">
        <f t="shared" si="1"/>
        <v>0.14878892733564014</v>
      </c>
    </row>
    <row r="30" spans="1:8" x14ac:dyDescent="0.25">
      <c r="A30" s="15" t="s">
        <v>26</v>
      </c>
      <c r="B30" s="15">
        <v>39001</v>
      </c>
      <c r="C30" s="16">
        <v>62</v>
      </c>
      <c r="D30" s="17">
        <v>567</v>
      </c>
      <c r="E30" s="18">
        <f t="shared" si="0"/>
        <v>0.10934744268077601</v>
      </c>
      <c r="F30" s="16">
        <v>57</v>
      </c>
      <c r="G30" s="17">
        <v>542</v>
      </c>
      <c r="H30" s="18">
        <f t="shared" si="1"/>
        <v>0.10516605166051661</v>
      </c>
    </row>
    <row r="31" spans="1:8" x14ac:dyDescent="0.25">
      <c r="A31" s="15" t="s">
        <v>27</v>
      </c>
      <c r="B31" s="15">
        <v>12002</v>
      </c>
      <c r="C31" s="16">
        <v>76</v>
      </c>
      <c r="D31" s="17">
        <v>478</v>
      </c>
      <c r="E31" s="18">
        <f t="shared" si="0"/>
        <v>0.15899581589958159</v>
      </c>
      <c r="F31" s="16">
        <v>68</v>
      </c>
      <c r="G31" s="17">
        <v>447</v>
      </c>
      <c r="H31" s="18">
        <f t="shared" si="1"/>
        <v>0.15212527964205816</v>
      </c>
    </row>
    <row r="32" spans="1:8" x14ac:dyDescent="0.25">
      <c r="A32" s="15" t="s">
        <v>28</v>
      </c>
      <c r="B32" s="15">
        <v>50005</v>
      </c>
      <c r="C32" s="16">
        <v>52</v>
      </c>
      <c r="D32" s="17">
        <v>281</v>
      </c>
      <c r="E32" s="18">
        <f t="shared" si="0"/>
        <v>0.18505338078291814</v>
      </c>
      <c r="F32" s="16">
        <v>45</v>
      </c>
      <c r="G32" s="17">
        <v>274</v>
      </c>
      <c r="H32" s="18">
        <f t="shared" si="1"/>
        <v>0.16423357664233576</v>
      </c>
    </row>
    <row r="33" spans="1:8" x14ac:dyDescent="0.25">
      <c r="A33" s="15" t="s">
        <v>29</v>
      </c>
      <c r="B33" s="15">
        <v>59003</v>
      </c>
      <c r="C33" s="16">
        <v>31</v>
      </c>
      <c r="D33" s="17">
        <v>202</v>
      </c>
      <c r="E33" s="18">
        <f t="shared" si="0"/>
        <v>0.15346534653465346</v>
      </c>
      <c r="F33" s="16">
        <v>31</v>
      </c>
      <c r="G33" s="17">
        <v>191</v>
      </c>
      <c r="H33" s="18">
        <f t="shared" si="1"/>
        <v>0.16230366492146597</v>
      </c>
    </row>
    <row r="34" spans="1:8" x14ac:dyDescent="0.25">
      <c r="A34" s="15" t="s">
        <v>30</v>
      </c>
      <c r="B34" s="15">
        <v>21003</v>
      </c>
      <c r="C34" s="16">
        <v>31</v>
      </c>
      <c r="D34" s="17">
        <v>289</v>
      </c>
      <c r="E34" s="18">
        <f t="shared" si="0"/>
        <v>0.10726643598615918</v>
      </c>
      <c r="F34" s="16">
        <v>28</v>
      </c>
      <c r="G34" s="17">
        <v>266</v>
      </c>
      <c r="H34" s="18">
        <f t="shared" si="1"/>
        <v>0.10526315789473684</v>
      </c>
    </row>
    <row r="35" spans="1:8" x14ac:dyDescent="0.25">
      <c r="A35" s="15" t="s">
        <v>31</v>
      </c>
      <c r="B35" s="15">
        <v>16001</v>
      </c>
      <c r="C35" s="16">
        <v>141</v>
      </c>
      <c r="D35" s="17">
        <v>922</v>
      </c>
      <c r="E35" s="18">
        <f t="shared" si="0"/>
        <v>0.15292841648590022</v>
      </c>
      <c r="F35" s="16">
        <v>135</v>
      </c>
      <c r="G35" s="17">
        <v>922</v>
      </c>
      <c r="H35" s="18">
        <f t="shared" si="1"/>
        <v>0.14642082429501085</v>
      </c>
    </row>
    <row r="36" spans="1:8" x14ac:dyDescent="0.25">
      <c r="A36" s="15" t="s">
        <v>32</v>
      </c>
      <c r="B36" s="15">
        <v>61008</v>
      </c>
      <c r="C36" s="16">
        <v>160</v>
      </c>
      <c r="D36" s="17">
        <v>1372</v>
      </c>
      <c r="E36" s="18">
        <f t="shared" si="0"/>
        <v>0.11661807580174927</v>
      </c>
      <c r="F36" s="16">
        <v>150</v>
      </c>
      <c r="G36" s="17">
        <v>1372</v>
      </c>
      <c r="H36" s="18">
        <f t="shared" si="1"/>
        <v>0.10932944606413994</v>
      </c>
    </row>
    <row r="37" spans="1:8" x14ac:dyDescent="0.25">
      <c r="A37" s="15" t="s">
        <v>33</v>
      </c>
      <c r="B37" s="15">
        <v>38002</v>
      </c>
      <c r="C37" s="16">
        <v>45</v>
      </c>
      <c r="D37" s="17">
        <v>311</v>
      </c>
      <c r="E37" s="18">
        <f t="shared" si="0"/>
        <v>0.14469453376205788</v>
      </c>
      <c r="F37" s="16">
        <v>42</v>
      </c>
      <c r="G37" s="17">
        <v>297</v>
      </c>
      <c r="H37" s="18">
        <f t="shared" si="1"/>
        <v>0.14141414141414141</v>
      </c>
    </row>
    <row r="38" spans="1:8" x14ac:dyDescent="0.25">
      <c r="A38" s="15" t="s">
        <v>34</v>
      </c>
      <c r="B38" s="15">
        <v>49003</v>
      </c>
      <c r="C38" s="16">
        <v>153</v>
      </c>
      <c r="D38" s="17">
        <v>985</v>
      </c>
      <c r="E38" s="18">
        <f t="shared" si="0"/>
        <v>0.15532994923857868</v>
      </c>
      <c r="F38" s="16">
        <v>144</v>
      </c>
      <c r="G38" s="17">
        <v>985</v>
      </c>
      <c r="H38" s="18">
        <f t="shared" si="1"/>
        <v>0.14619289340101524</v>
      </c>
    </row>
    <row r="39" spans="1:8" x14ac:dyDescent="0.25">
      <c r="A39" s="15" t="s">
        <v>35</v>
      </c>
      <c r="B39" s="15">
        <v>5006</v>
      </c>
      <c r="C39" s="16">
        <v>57</v>
      </c>
      <c r="D39" s="17">
        <v>415</v>
      </c>
      <c r="E39" s="18">
        <f t="shared" si="0"/>
        <v>0.13734939759036144</v>
      </c>
      <c r="F39" s="16">
        <v>53</v>
      </c>
      <c r="G39" s="17">
        <v>391</v>
      </c>
      <c r="H39" s="18">
        <f t="shared" si="1"/>
        <v>0.13554987212276215</v>
      </c>
    </row>
    <row r="40" spans="1:8" x14ac:dyDescent="0.25">
      <c r="A40" s="15" t="s">
        <v>36</v>
      </c>
      <c r="B40" s="15">
        <v>19004</v>
      </c>
      <c r="C40" s="16">
        <v>81</v>
      </c>
      <c r="D40" s="17">
        <v>558</v>
      </c>
      <c r="E40" s="18">
        <f t="shared" si="0"/>
        <v>0.14516129032258066</v>
      </c>
      <c r="F40" s="16">
        <v>77</v>
      </c>
      <c r="G40" s="17">
        <v>529</v>
      </c>
      <c r="H40" s="18">
        <f t="shared" si="1"/>
        <v>0.14555765595463138</v>
      </c>
    </row>
    <row r="41" spans="1:8" x14ac:dyDescent="0.25">
      <c r="A41" s="15" t="s">
        <v>37</v>
      </c>
      <c r="B41" s="15">
        <v>56002</v>
      </c>
      <c r="C41" s="16">
        <v>31</v>
      </c>
      <c r="D41" s="17">
        <v>159</v>
      </c>
      <c r="E41" s="18">
        <f t="shared" si="0"/>
        <v>0.19496855345911951</v>
      </c>
      <c r="F41" s="16">
        <v>29</v>
      </c>
      <c r="G41" s="17">
        <v>143</v>
      </c>
      <c r="H41" s="18">
        <f t="shared" si="1"/>
        <v>0.20279720279720279</v>
      </c>
    </row>
    <row r="42" spans="1:8" x14ac:dyDescent="0.25">
      <c r="A42" s="15" t="s">
        <v>38</v>
      </c>
      <c r="B42" s="15">
        <v>51001</v>
      </c>
      <c r="C42" s="16">
        <v>425</v>
      </c>
      <c r="D42" s="17">
        <v>2803</v>
      </c>
      <c r="E42" s="18">
        <f t="shared" si="0"/>
        <v>0.15162326079200855</v>
      </c>
      <c r="F42" s="16">
        <v>380</v>
      </c>
      <c r="G42" s="17">
        <v>2803</v>
      </c>
      <c r="H42" s="18">
        <f t="shared" si="1"/>
        <v>0.13556903317873706</v>
      </c>
    </row>
    <row r="43" spans="1:8" x14ac:dyDescent="0.25">
      <c r="A43" s="15" t="s">
        <v>39</v>
      </c>
      <c r="B43" s="15">
        <v>64002</v>
      </c>
      <c r="C43" s="16">
        <v>126</v>
      </c>
      <c r="D43" s="17">
        <v>389</v>
      </c>
      <c r="E43" s="18">
        <f t="shared" si="0"/>
        <v>0.32390745501285345</v>
      </c>
      <c r="F43" s="16">
        <v>115</v>
      </c>
      <c r="G43" s="17">
        <v>367</v>
      </c>
      <c r="H43" s="18">
        <f t="shared" si="1"/>
        <v>0.3133514986376022</v>
      </c>
    </row>
    <row r="44" spans="1:8" x14ac:dyDescent="0.25">
      <c r="A44" s="15" t="s">
        <v>40</v>
      </c>
      <c r="B44" s="15">
        <v>20001</v>
      </c>
      <c r="C44" s="16">
        <v>99</v>
      </c>
      <c r="D44" s="17">
        <v>345</v>
      </c>
      <c r="E44" s="18">
        <f t="shared" si="0"/>
        <v>0.28695652173913044</v>
      </c>
      <c r="F44" s="16">
        <v>76</v>
      </c>
      <c r="G44" s="17">
        <v>345</v>
      </c>
      <c r="H44" s="18">
        <f t="shared" si="1"/>
        <v>0.22028985507246376</v>
      </c>
    </row>
    <row r="45" spans="1:8" x14ac:dyDescent="0.25">
      <c r="A45" s="15" t="s">
        <v>41</v>
      </c>
      <c r="B45" s="15">
        <v>23001</v>
      </c>
      <c r="C45" s="16">
        <v>37</v>
      </c>
      <c r="D45" s="17">
        <v>159</v>
      </c>
      <c r="E45" s="18">
        <f t="shared" si="0"/>
        <v>0.23270440251572327</v>
      </c>
      <c r="F45" s="16">
        <v>37</v>
      </c>
      <c r="G45" s="17">
        <v>159</v>
      </c>
      <c r="H45" s="18">
        <f t="shared" si="1"/>
        <v>0.23270440251572327</v>
      </c>
    </row>
    <row r="46" spans="1:8" x14ac:dyDescent="0.25">
      <c r="A46" s="15" t="s">
        <v>42</v>
      </c>
      <c r="B46" s="15">
        <v>22005</v>
      </c>
      <c r="C46" s="16">
        <v>27</v>
      </c>
      <c r="D46" s="17">
        <v>137</v>
      </c>
      <c r="E46" s="18">
        <f t="shared" si="0"/>
        <v>0.19708029197080293</v>
      </c>
      <c r="F46" s="16">
        <v>25</v>
      </c>
      <c r="G46" s="17">
        <v>129</v>
      </c>
      <c r="H46" s="18">
        <f t="shared" si="1"/>
        <v>0.19379844961240311</v>
      </c>
    </row>
    <row r="47" spans="1:8" x14ac:dyDescent="0.25">
      <c r="A47" s="15" t="s">
        <v>43</v>
      </c>
      <c r="B47" s="15">
        <v>16002</v>
      </c>
      <c r="C47" s="19"/>
      <c r="D47" s="20"/>
      <c r="E47" s="18">
        <v>0.27272727272727271</v>
      </c>
      <c r="F47" s="19"/>
      <c r="G47" s="20"/>
      <c r="H47" s="18">
        <v>0.27272727272727271</v>
      </c>
    </row>
    <row r="48" spans="1:8" x14ac:dyDescent="0.25">
      <c r="A48" s="15" t="s">
        <v>44</v>
      </c>
      <c r="B48" s="15">
        <v>61007</v>
      </c>
      <c r="C48" s="16">
        <v>129</v>
      </c>
      <c r="D48" s="17">
        <v>698</v>
      </c>
      <c r="E48" s="18">
        <f t="shared" ref="E48:E79" si="2">C48/D48</f>
        <v>0.18481375358166188</v>
      </c>
      <c r="F48" s="16">
        <v>122</v>
      </c>
      <c r="G48" s="17">
        <v>698</v>
      </c>
      <c r="H48" s="18">
        <f t="shared" si="1"/>
        <v>0.17478510028653296</v>
      </c>
    </row>
    <row r="49" spans="1:8" x14ac:dyDescent="0.25">
      <c r="A49" s="15" t="s">
        <v>45</v>
      </c>
      <c r="B49" s="15">
        <v>5003</v>
      </c>
      <c r="C49" s="16">
        <v>43</v>
      </c>
      <c r="D49" s="17">
        <v>430</v>
      </c>
      <c r="E49" s="18">
        <f t="shared" si="2"/>
        <v>0.1</v>
      </c>
      <c r="F49" s="16">
        <v>39</v>
      </c>
      <c r="G49" s="17">
        <v>413</v>
      </c>
      <c r="H49" s="18">
        <f t="shared" si="1"/>
        <v>9.4430992736077482E-2</v>
      </c>
    </row>
    <row r="50" spans="1:8" x14ac:dyDescent="0.25">
      <c r="A50" s="15" t="s">
        <v>46</v>
      </c>
      <c r="B50" s="15">
        <v>28002</v>
      </c>
      <c r="C50" s="16">
        <v>46</v>
      </c>
      <c r="D50" s="17">
        <v>279</v>
      </c>
      <c r="E50" s="18">
        <f t="shared" si="2"/>
        <v>0.16487455197132617</v>
      </c>
      <c r="F50" s="16">
        <v>46</v>
      </c>
      <c r="G50" s="17">
        <v>260</v>
      </c>
      <c r="H50" s="18">
        <f t="shared" si="1"/>
        <v>0.17692307692307693</v>
      </c>
    </row>
    <row r="51" spans="1:8" x14ac:dyDescent="0.25">
      <c r="A51" s="15" t="s">
        <v>47</v>
      </c>
      <c r="B51" s="15">
        <v>17001</v>
      </c>
      <c r="C51" s="16">
        <v>54</v>
      </c>
      <c r="D51" s="17">
        <v>290</v>
      </c>
      <c r="E51" s="18">
        <f t="shared" si="2"/>
        <v>0.18620689655172415</v>
      </c>
      <c r="F51" s="16">
        <v>49</v>
      </c>
      <c r="G51" s="17">
        <v>273</v>
      </c>
      <c r="H51" s="18">
        <f t="shared" si="1"/>
        <v>0.17948717948717949</v>
      </c>
    </row>
    <row r="52" spans="1:8" x14ac:dyDescent="0.25">
      <c r="A52" s="15" t="s">
        <v>48</v>
      </c>
      <c r="B52" s="15">
        <v>44001</v>
      </c>
      <c r="C52" s="16">
        <v>45</v>
      </c>
      <c r="D52" s="17">
        <v>164</v>
      </c>
      <c r="E52" s="18">
        <f t="shared" si="2"/>
        <v>0.27439024390243905</v>
      </c>
      <c r="F52" s="16">
        <v>36</v>
      </c>
      <c r="G52" s="17">
        <v>153</v>
      </c>
      <c r="H52" s="18">
        <f t="shared" si="1"/>
        <v>0.23529411764705882</v>
      </c>
    </row>
    <row r="53" spans="1:8" x14ac:dyDescent="0.25">
      <c r="A53" s="15" t="s">
        <v>49</v>
      </c>
      <c r="B53" s="15">
        <v>46002</v>
      </c>
      <c r="C53" s="16">
        <v>19</v>
      </c>
      <c r="D53" s="17">
        <v>168</v>
      </c>
      <c r="E53" s="18">
        <f t="shared" si="2"/>
        <v>0.1130952380952381</v>
      </c>
      <c r="F53" s="16">
        <v>15</v>
      </c>
      <c r="G53" s="17">
        <v>168</v>
      </c>
      <c r="H53" s="18">
        <f t="shared" si="1"/>
        <v>8.9285714285714288E-2</v>
      </c>
    </row>
    <row r="54" spans="1:8" x14ac:dyDescent="0.25">
      <c r="A54" s="15" t="s">
        <v>50</v>
      </c>
      <c r="B54" s="15">
        <v>24004</v>
      </c>
      <c r="C54" s="16">
        <v>47</v>
      </c>
      <c r="D54" s="17">
        <v>383</v>
      </c>
      <c r="E54" s="18">
        <f t="shared" si="2"/>
        <v>0.12271540469973891</v>
      </c>
      <c r="F54" s="16">
        <v>44</v>
      </c>
      <c r="G54" s="17">
        <v>359</v>
      </c>
      <c r="H54" s="18">
        <f t="shared" si="1"/>
        <v>0.12256267409470752</v>
      </c>
    </row>
    <row r="55" spans="1:8" x14ac:dyDescent="0.25">
      <c r="A55" s="15" t="s">
        <v>51</v>
      </c>
      <c r="B55" s="15">
        <v>50003</v>
      </c>
      <c r="C55" s="16">
        <v>119</v>
      </c>
      <c r="D55" s="17">
        <v>713</v>
      </c>
      <c r="E55" s="18">
        <f t="shared" si="2"/>
        <v>0.16690042075736325</v>
      </c>
      <c r="F55" s="16">
        <v>112</v>
      </c>
      <c r="G55" s="17">
        <v>713</v>
      </c>
      <c r="H55" s="18">
        <f t="shared" si="1"/>
        <v>0.15708274894810659</v>
      </c>
    </row>
    <row r="56" spans="1:8" x14ac:dyDescent="0.25">
      <c r="A56" s="15" t="s">
        <v>52</v>
      </c>
      <c r="B56" s="15">
        <v>14001</v>
      </c>
      <c r="C56" s="16">
        <v>53</v>
      </c>
      <c r="D56" s="17">
        <v>307</v>
      </c>
      <c r="E56" s="18">
        <f t="shared" si="2"/>
        <v>0.17263843648208468</v>
      </c>
      <c r="F56" s="16">
        <v>51</v>
      </c>
      <c r="G56" s="17">
        <v>293</v>
      </c>
      <c r="H56" s="18">
        <f t="shared" si="1"/>
        <v>0.17406143344709898</v>
      </c>
    </row>
    <row r="57" spans="1:8" x14ac:dyDescent="0.25">
      <c r="A57" s="15" t="s">
        <v>53</v>
      </c>
      <c r="B57" s="15">
        <v>6002</v>
      </c>
      <c r="C57" s="16">
        <v>28</v>
      </c>
      <c r="D57" s="17">
        <v>174</v>
      </c>
      <c r="E57" s="18">
        <f t="shared" si="2"/>
        <v>0.16091954022988506</v>
      </c>
      <c r="F57" s="16">
        <v>24</v>
      </c>
      <c r="G57" s="17">
        <v>174</v>
      </c>
      <c r="H57" s="18">
        <f t="shared" si="1"/>
        <v>0.13793103448275862</v>
      </c>
    </row>
    <row r="58" spans="1:8" x14ac:dyDescent="0.25">
      <c r="A58" s="15" t="s">
        <v>54</v>
      </c>
      <c r="B58" s="15">
        <v>33001</v>
      </c>
      <c r="C58" s="16">
        <v>69</v>
      </c>
      <c r="D58" s="17">
        <v>381</v>
      </c>
      <c r="E58" s="18">
        <f t="shared" si="2"/>
        <v>0.18110236220472442</v>
      </c>
      <c r="F58" s="16">
        <v>59</v>
      </c>
      <c r="G58" s="17">
        <v>381</v>
      </c>
      <c r="H58" s="18">
        <f t="shared" si="1"/>
        <v>0.15485564304461943</v>
      </c>
    </row>
    <row r="59" spans="1:8" x14ac:dyDescent="0.25">
      <c r="A59" s="15" t="s">
        <v>55</v>
      </c>
      <c r="B59" s="15">
        <v>49004</v>
      </c>
      <c r="C59" s="16">
        <v>74</v>
      </c>
      <c r="D59" s="17">
        <v>491</v>
      </c>
      <c r="E59" s="18">
        <f t="shared" si="2"/>
        <v>0.15071283095723015</v>
      </c>
      <c r="F59" s="16">
        <v>71</v>
      </c>
      <c r="G59" s="17">
        <v>462</v>
      </c>
      <c r="H59" s="18">
        <f t="shared" si="1"/>
        <v>0.15367965367965367</v>
      </c>
    </row>
    <row r="60" spans="1:8" x14ac:dyDescent="0.25">
      <c r="A60" s="15" t="s">
        <v>56</v>
      </c>
      <c r="B60" s="15">
        <v>63001</v>
      </c>
      <c r="C60" s="16">
        <v>47</v>
      </c>
      <c r="D60" s="17">
        <v>302</v>
      </c>
      <c r="E60" s="18">
        <f t="shared" si="2"/>
        <v>0.15562913907284767</v>
      </c>
      <c r="F60" s="16">
        <v>43</v>
      </c>
      <c r="G60" s="17">
        <v>275</v>
      </c>
      <c r="H60" s="18">
        <f t="shared" si="1"/>
        <v>0.15636363636363637</v>
      </c>
    </row>
    <row r="61" spans="1:8" x14ac:dyDescent="0.25">
      <c r="A61" s="15" t="s">
        <v>57</v>
      </c>
      <c r="B61" s="15">
        <v>53001</v>
      </c>
      <c r="C61" s="16">
        <v>42</v>
      </c>
      <c r="D61" s="17">
        <v>228</v>
      </c>
      <c r="E61" s="18">
        <f t="shared" si="2"/>
        <v>0.18421052631578946</v>
      </c>
      <c r="F61" s="16">
        <v>39</v>
      </c>
      <c r="G61" s="17">
        <v>228</v>
      </c>
      <c r="H61" s="18">
        <f t="shared" si="1"/>
        <v>0.17105263157894737</v>
      </c>
    </row>
    <row r="62" spans="1:8" x14ac:dyDescent="0.25">
      <c r="A62" s="15" t="s">
        <v>58</v>
      </c>
      <c r="B62" s="15">
        <v>26004</v>
      </c>
      <c r="C62" s="16">
        <v>44</v>
      </c>
      <c r="D62" s="17">
        <v>425</v>
      </c>
      <c r="E62" s="18">
        <f t="shared" si="2"/>
        <v>0.10352941176470588</v>
      </c>
      <c r="F62" s="16">
        <v>42</v>
      </c>
      <c r="G62" s="17">
        <v>404</v>
      </c>
      <c r="H62" s="18">
        <f t="shared" si="1"/>
        <v>0.10396039603960396</v>
      </c>
    </row>
    <row r="63" spans="1:8" x14ac:dyDescent="0.25">
      <c r="A63" s="15" t="s">
        <v>59</v>
      </c>
      <c r="B63" s="15">
        <v>6006</v>
      </c>
      <c r="C63" s="16">
        <v>88</v>
      </c>
      <c r="D63" s="17">
        <v>599</v>
      </c>
      <c r="E63" s="18">
        <f t="shared" si="2"/>
        <v>0.14691151919866444</v>
      </c>
      <c r="F63" s="16">
        <v>78</v>
      </c>
      <c r="G63" s="17">
        <v>589</v>
      </c>
      <c r="H63" s="18">
        <f t="shared" si="1"/>
        <v>0.13242784380305603</v>
      </c>
    </row>
    <row r="64" spans="1:8" x14ac:dyDescent="0.25">
      <c r="A64" s="15" t="s">
        <v>60</v>
      </c>
      <c r="B64" s="15">
        <v>27001</v>
      </c>
      <c r="C64" s="16">
        <v>33</v>
      </c>
      <c r="D64" s="17">
        <v>308</v>
      </c>
      <c r="E64" s="18">
        <f t="shared" si="2"/>
        <v>0.10714285714285714</v>
      </c>
      <c r="F64" s="16">
        <v>29</v>
      </c>
      <c r="G64" s="17">
        <v>308</v>
      </c>
      <c r="H64" s="18">
        <f t="shared" si="1"/>
        <v>9.4155844155844159E-2</v>
      </c>
    </row>
    <row r="65" spans="1:8" x14ac:dyDescent="0.25">
      <c r="A65" s="15" t="s">
        <v>61</v>
      </c>
      <c r="B65" s="15">
        <v>28003</v>
      </c>
      <c r="C65" s="16">
        <v>92</v>
      </c>
      <c r="D65" s="17">
        <v>874</v>
      </c>
      <c r="E65" s="18">
        <f t="shared" si="2"/>
        <v>0.10526315789473684</v>
      </c>
      <c r="F65" s="16">
        <v>84</v>
      </c>
      <c r="G65" s="17">
        <v>828</v>
      </c>
      <c r="H65" s="18">
        <f t="shared" si="1"/>
        <v>0.10144927536231885</v>
      </c>
    </row>
    <row r="66" spans="1:8" x14ac:dyDescent="0.25">
      <c r="A66" s="15" t="s">
        <v>62</v>
      </c>
      <c r="B66" s="15">
        <v>30001</v>
      </c>
      <c r="C66" s="16">
        <v>57</v>
      </c>
      <c r="D66" s="17">
        <v>398</v>
      </c>
      <c r="E66" s="18">
        <f t="shared" si="2"/>
        <v>0.14321608040201006</v>
      </c>
      <c r="F66" s="16">
        <v>48</v>
      </c>
      <c r="G66" s="17">
        <v>381</v>
      </c>
      <c r="H66" s="18">
        <f t="shared" si="1"/>
        <v>0.12598425196850394</v>
      </c>
    </row>
    <row r="67" spans="1:8" x14ac:dyDescent="0.25">
      <c r="A67" s="15" t="s">
        <v>63</v>
      </c>
      <c r="B67" s="15">
        <v>31001</v>
      </c>
      <c r="C67" s="16">
        <v>43</v>
      </c>
      <c r="D67" s="17">
        <v>211</v>
      </c>
      <c r="E67" s="18">
        <f t="shared" si="2"/>
        <v>0.20379146919431279</v>
      </c>
      <c r="F67" s="16">
        <v>41</v>
      </c>
      <c r="G67" s="17">
        <v>211</v>
      </c>
      <c r="H67" s="18">
        <f t="shared" si="1"/>
        <v>0.19431279620853081</v>
      </c>
    </row>
    <row r="68" spans="1:8" x14ac:dyDescent="0.25">
      <c r="A68" s="15" t="s">
        <v>64</v>
      </c>
      <c r="B68" s="15">
        <v>41002</v>
      </c>
      <c r="C68" s="16">
        <v>1034</v>
      </c>
      <c r="D68" s="17">
        <v>5729</v>
      </c>
      <c r="E68" s="18">
        <f t="shared" si="2"/>
        <v>0.18048525048001396</v>
      </c>
      <c r="F68" s="16">
        <v>965</v>
      </c>
      <c r="G68" s="17">
        <v>5699</v>
      </c>
      <c r="H68" s="18">
        <f t="shared" si="1"/>
        <v>0.16932795227232847</v>
      </c>
    </row>
    <row r="69" spans="1:8" x14ac:dyDescent="0.25">
      <c r="A69" s="15" t="s">
        <v>65</v>
      </c>
      <c r="B69" s="15">
        <v>14002</v>
      </c>
      <c r="C69" s="16">
        <v>43</v>
      </c>
      <c r="D69" s="17">
        <v>186</v>
      </c>
      <c r="E69" s="18">
        <f t="shared" si="2"/>
        <v>0.23118279569892472</v>
      </c>
      <c r="F69" s="16">
        <v>42</v>
      </c>
      <c r="G69" s="17">
        <v>180</v>
      </c>
      <c r="H69" s="18">
        <f t="shared" si="1"/>
        <v>0.23333333333333334</v>
      </c>
    </row>
    <row r="70" spans="1:8" x14ac:dyDescent="0.25">
      <c r="A70" s="15" t="s">
        <v>66</v>
      </c>
      <c r="B70" s="15">
        <v>10001</v>
      </c>
      <c r="C70" s="16">
        <v>19</v>
      </c>
      <c r="D70" s="17">
        <v>125</v>
      </c>
      <c r="E70" s="18">
        <f t="shared" si="2"/>
        <v>0.152</v>
      </c>
      <c r="F70" s="16">
        <v>18</v>
      </c>
      <c r="G70" s="17">
        <v>125</v>
      </c>
      <c r="H70" s="18">
        <f t="shared" ref="H70:H133" si="3">F70/G70</f>
        <v>0.14399999999999999</v>
      </c>
    </row>
    <row r="71" spans="1:8" x14ac:dyDescent="0.25">
      <c r="A71" s="15" t="s">
        <v>67</v>
      </c>
      <c r="B71" s="15">
        <v>34002</v>
      </c>
      <c r="C71" s="16">
        <v>36</v>
      </c>
      <c r="D71" s="17">
        <v>241</v>
      </c>
      <c r="E71" s="18">
        <f t="shared" si="2"/>
        <v>0.14937759336099585</v>
      </c>
      <c r="F71" s="16">
        <v>29</v>
      </c>
      <c r="G71" s="17">
        <v>218</v>
      </c>
      <c r="H71" s="18">
        <f t="shared" si="3"/>
        <v>0.13302752293577982</v>
      </c>
    </row>
    <row r="72" spans="1:8" x14ac:dyDescent="0.25">
      <c r="A72" s="15" t="s">
        <v>68</v>
      </c>
      <c r="B72" s="15">
        <v>51002</v>
      </c>
      <c r="C72" s="16">
        <v>65</v>
      </c>
      <c r="D72" s="17">
        <v>502</v>
      </c>
      <c r="E72" s="18">
        <f t="shared" si="2"/>
        <v>0.12948207171314741</v>
      </c>
      <c r="F72" s="16">
        <v>60</v>
      </c>
      <c r="G72" s="17">
        <v>502</v>
      </c>
      <c r="H72" s="18">
        <f t="shared" si="3"/>
        <v>0.11952191235059761</v>
      </c>
    </row>
    <row r="73" spans="1:8" x14ac:dyDescent="0.25">
      <c r="A73" s="15" t="s">
        <v>69</v>
      </c>
      <c r="B73" s="15">
        <v>56006</v>
      </c>
      <c r="C73" s="16">
        <v>47</v>
      </c>
      <c r="D73" s="17">
        <v>250</v>
      </c>
      <c r="E73" s="18">
        <f t="shared" si="2"/>
        <v>0.188</v>
      </c>
      <c r="F73" s="16">
        <v>45</v>
      </c>
      <c r="G73" s="17">
        <v>234</v>
      </c>
      <c r="H73" s="18">
        <f t="shared" si="3"/>
        <v>0.19230769230769232</v>
      </c>
    </row>
    <row r="74" spans="1:8" x14ac:dyDescent="0.25">
      <c r="A74" s="15" t="s">
        <v>70</v>
      </c>
      <c r="B74" s="15">
        <v>23002</v>
      </c>
      <c r="C74" s="16">
        <v>95</v>
      </c>
      <c r="D74" s="17">
        <v>781</v>
      </c>
      <c r="E74" s="18">
        <f t="shared" si="2"/>
        <v>0.12163892445582586</v>
      </c>
      <c r="F74" s="16">
        <v>90</v>
      </c>
      <c r="G74" s="17">
        <v>763</v>
      </c>
      <c r="H74" s="18">
        <f t="shared" si="3"/>
        <v>0.11795543905635648</v>
      </c>
    </row>
    <row r="75" spans="1:8" x14ac:dyDescent="0.25">
      <c r="A75" s="15" t="s">
        <v>71</v>
      </c>
      <c r="B75" s="15">
        <v>53002</v>
      </c>
      <c r="C75" s="16">
        <v>17</v>
      </c>
      <c r="D75" s="17">
        <v>110</v>
      </c>
      <c r="E75" s="18">
        <f t="shared" si="2"/>
        <v>0.15454545454545454</v>
      </c>
      <c r="F75" s="16">
        <v>17</v>
      </c>
      <c r="G75" s="17">
        <v>104</v>
      </c>
      <c r="H75" s="18">
        <f t="shared" si="3"/>
        <v>0.16346153846153846</v>
      </c>
    </row>
    <row r="76" spans="1:8" x14ac:dyDescent="0.25">
      <c r="A76" s="15" t="s">
        <v>72</v>
      </c>
      <c r="B76" s="15">
        <v>48003</v>
      </c>
      <c r="C76" s="16">
        <v>50</v>
      </c>
      <c r="D76" s="17">
        <v>348</v>
      </c>
      <c r="E76" s="18">
        <f t="shared" si="2"/>
        <v>0.14367816091954022</v>
      </c>
      <c r="F76" s="16">
        <v>44</v>
      </c>
      <c r="G76" s="17">
        <v>348</v>
      </c>
      <c r="H76" s="18">
        <f t="shared" si="3"/>
        <v>0.12643678160919541</v>
      </c>
    </row>
    <row r="77" spans="1:8" x14ac:dyDescent="0.25">
      <c r="A77" s="15" t="s">
        <v>73</v>
      </c>
      <c r="B77" s="15">
        <v>2002</v>
      </c>
      <c r="C77" s="16">
        <v>528</v>
      </c>
      <c r="D77" s="17">
        <v>2862</v>
      </c>
      <c r="E77" s="18">
        <f t="shared" si="2"/>
        <v>0.18448637316561844</v>
      </c>
      <c r="F77" s="16">
        <v>482</v>
      </c>
      <c r="G77" s="17">
        <v>2862</v>
      </c>
      <c r="H77" s="18">
        <f t="shared" si="3"/>
        <v>0.16841369671558351</v>
      </c>
    </row>
    <row r="78" spans="1:8" x14ac:dyDescent="0.25">
      <c r="A78" s="15" t="s">
        <v>74</v>
      </c>
      <c r="B78" s="15">
        <v>22006</v>
      </c>
      <c r="C78" s="16">
        <v>65</v>
      </c>
      <c r="D78" s="17">
        <v>449</v>
      </c>
      <c r="E78" s="18">
        <f t="shared" si="2"/>
        <v>0.1447661469933185</v>
      </c>
      <c r="F78" s="16">
        <v>59</v>
      </c>
      <c r="G78" s="17">
        <v>418</v>
      </c>
      <c r="H78" s="18">
        <f t="shared" si="3"/>
        <v>0.14114832535885166</v>
      </c>
    </row>
    <row r="79" spans="1:8" x14ac:dyDescent="0.25">
      <c r="A79" s="15" t="s">
        <v>75</v>
      </c>
      <c r="B79" s="15">
        <v>13003</v>
      </c>
      <c r="C79" s="16">
        <v>63</v>
      </c>
      <c r="D79" s="17">
        <v>318</v>
      </c>
      <c r="E79" s="18">
        <f t="shared" si="2"/>
        <v>0.19811320754716982</v>
      </c>
      <c r="F79" s="16">
        <v>57</v>
      </c>
      <c r="G79" s="17">
        <v>291</v>
      </c>
      <c r="H79" s="18">
        <f t="shared" si="3"/>
        <v>0.19587628865979381</v>
      </c>
    </row>
    <row r="80" spans="1:8" x14ac:dyDescent="0.25">
      <c r="A80" s="15" t="s">
        <v>76</v>
      </c>
      <c r="B80" s="15">
        <v>2003</v>
      </c>
      <c r="C80" s="16">
        <v>35</v>
      </c>
      <c r="D80" s="17">
        <v>230</v>
      </c>
      <c r="E80" s="18">
        <f t="shared" ref="E80:E111" si="4">C80/D80</f>
        <v>0.15217391304347827</v>
      </c>
      <c r="F80" s="16">
        <v>35</v>
      </c>
      <c r="G80" s="17">
        <v>223</v>
      </c>
      <c r="H80" s="18">
        <f t="shared" si="3"/>
        <v>0.15695067264573992</v>
      </c>
    </row>
    <row r="81" spans="1:8" x14ac:dyDescent="0.25">
      <c r="A81" s="15" t="s">
        <v>77</v>
      </c>
      <c r="B81" s="15">
        <v>37003</v>
      </c>
      <c r="C81" s="16">
        <v>33</v>
      </c>
      <c r="D81" s="17">
        <v>186</v>
      </c>
      <c r="E81" s="18">
        <f t="shared" si="4"/>
        <v>0.17741935483870969</v>
      </c>
      <c r="F81" s="16">
        <v>32</v>
      </c>
      <c r="G81" s="17">
        <v>186</v>
      </c>
      <c r="H81" s="18">
        <f t="shared" si="3"/>
        <v>0.17204301075268819</v>
      </c>
    </row>
    <row r="82" spans="1:8" x14ac:dyDescent="0.25">
      <c r="A82" s="15" t="s">
        <v>78</v>
      </c>
      <c r="B82" s="15">
        <v>35002</v>
      </c>
      <c r="C82" s="16">
        <v>57</v>
      </c>
      <c r="D82" s="17">
        <v>340</v>
      </c>
      <c r="E82" s="18">
        <f t="shared" si="4"/>
        <v>0.1676470588235294</v>
      </c>
      <c r="F82" s="16">
        <v>49</v>
      </c>
      <c r="G82" s="17">
        <v>324</v>
      </c>
      <c r="H82" s="18">
        <f t="shared" si="3"/>
        <v>0.15123456790123457</v>
      </c>
    </row>
    <row r="83" spans="1:8" x14ac:dyDescent="0.25">
      <c r="A83" s="15" t="s">
        <v>79</v>
      </c>
      <c r="B83" s="15">
        <v>7002</v>
      </c>
      <c r="C83" s="16">
        <v>37</v>
      </c>
      <c r="D83" s="17">
        <v>337</v>
      </c>
      <c r="E83" s="18">
        <f t="shared" si="4"/>
        <v>0.10979228486646884</v>
      </c>
      <c r="F83" s="16">
        <v>36</v>
      </c>
      <c r="G83" s="17">
        <v>330</v>
      </c>
      <c r="H83" s="18">
        <f t="shared" si="3"/>
        <v>0.10909090909090909</v>
      </c>
    </row>
    <row r="84" spans="1:8" x14ac:dyDescent="0.25">
      <c r="A84" s="15" t="s">
        <v>80</v>
      </c>
      <c r="B84" s="15">
        <v>38003</v>
      </c>
      <c r="C84" s="16">
        <v>22</v>
      </c>
      <c r="D84" s="17">
        <v>184</v>
      </c>
      <c r="E84" s="18">
        <f t="shared" si="4"/>
        <v>0.11956521739130435</v>
      </c>
      <c r="F84" s="16">
        <v>19</v>
      </c>
      <c r="G84" s="17">
        <v>176</v>
      </c>
      <c r="H84" s="18">
        <f t="shared" si="3"/>
        <v>0.10795454545454546</v>
      </c>
    </row>
    <row r="85" spans="1:8" x14ac:dyDescent="0.25">
      <c r="A85" s="15" t="s">
        <v>81</v>
      </c>
      <c r="B85" s="15">
        <v>45005</v>
      </c>
      <c r="C85" s="16">
        <v>35</v>
      </c>
      <c r="D85" s="17">
        <v>241</v>
      </c>
      <c r="E85" s="18">
        <f t="shared" si="4"/>
        <v>0.14522821576763487</v>
      </c>
      <c r="F85" s="16">
        <v>33</v>
      </c>
      <c r="G85" s="17">
        <v>227</v>
      </c>
      <c r="H85" s="18">
        <f t="shared" si="3"/>
        <v>0.14537444933920704</v>
      </c>
    </row>
    <row r="86" spans="1:8" x14ac:dyDescent="0.25">
      <c r="A86" s="15" t="s">
        <v>82</v>
      </c>
      <c r="B86" s="15">
        <v>40001</v>
      </c>
      <c r="C86" s="16">
        <v>98</v>
      </c>
      <c r="D86" s="17">
        <v>694</v>
      </c>
      <c r="E86" s="18">
        <f t="shared" si="4"/>
        <v>0.14121037463976946</v>
      </c>
      <c r="F86" s="16">
        <v>93</v>
      </c>
      <c r="G86" s="17">
        <v>694</v>
      </c>
      <c r="H86" s="18">
        <f t="shared" si="3"/>
        <v>0.1340057636887608</v>
      </c>
    </row>
    <row r="87" spans="1:8" x14ac:dyDescent="0.25">
      <c r="A87" s="15" t="s">
        <v>83</v>
      </c>
      <c r="B87" s="15">
        <v>52004</v>
      </c>
      <c r="C87" s="16">
        <v>58</v>
      </c>
      <c r="D87" s="17">
        <v>272</v>
      </c>
      <c r="E87" s="18">
        <f t="shared" si="4"/>
        <v>0.21323529411764705</v>
      </c>
      <c r="F87" s="16">
        <v>55</v>
      </c>
      <c r="G87" s="17">
        <v>272</v>
      </c>
      <c r="H87" s="18">
        <f t="shared" si="3"/>
        <v>0.20220588235294118</v>
      </c>
    </row>
    <row r="88" spans="1:8" x14ac:dyDescent="0.25">
      <c r="A88" s="15" t="s">
        <v>84</v>
      </c>
      <c r="B88" s="15">
        <v>41004</v>
      </c>
      <c r="C88" s="16">
        <v>187</v>
      </c>
      <c r="D88" s="17">
        <v>1197</v>
      </c>
      <c r="E88" s="18">
        <f t="shared" si="4"/>
        <v>0.15622389306599832</v>
      </c>
      <c r="F88" s="16">
        <v>170</v>
      </c>
      <c r="G88" s="17">
        <v>1131</v>
      </c>
      <c r="H88" s="18">
        <f t="shared" si="3"/>
        <v>0.15030946065428824</v>
      </c>
    </row>
    <row r="89" spans="1:8" x14ac:dyDescent="0.25">
      <c r="A89" s="15" t="s">
        <v>85</v>
      </c>
      <c r="B89" s="15">
        <v>44002</v>
      </c>
      <c r="C89" s="16">
        <v>41</v>
      </c>
      <c r="D89" s="17">
        <v>222</v>
      </c>
      <c r="E89" s="18">
        <f t="shared" si="4"/>
        <v>0.18468468468468469</v>
      </c>
      <c r="F89" s="16">
        <v>39</v>
      </c>
      <c r="G89" s="17">
        <v>210</v>
      </c>
      <c r="H89" s="18">
        <f t="shared" si="3"/>
        <v>0.18571428571428572</v>
      </c>
    </row>
    <row r="90" spans="1:8" x14ac:dyDescent="0.25">
      <c r="A90" s="15" t="s">
        <v>86</v>
      </c>
      <c r="B90" s="15">
        <v>42001</v>
      </c>
      <c r="C90" s="16">
        <v>55</v>
      </c>
      <c r="D90" s="17">
        <v>366</v>
      </c>
      <c r="E90" s="18">
        <f t="shared" si="4"/>
        <v>0.15027322404371585</v>
      </c>
      <c r="F90" s="16">
        <v>44</v>
      </c>
      <c r="G90" s="17">
        <v>351</v>
      </c>
      <c r="H90" s="18">
        <f t="shared" si="3"/>
        <v>0.12535612535612536</v>
      </c>
    </row>
    <row r="91" spans="1:8" x14ac:dyDescent="0.25">
      <c r="A91" s="15" t="s">
        <v>87</v>
      </c>
      <c r="B91" s="15">
        <v>39002</v>
      </c>
      <c r="C91" s="16">
        <v>188</v>
      </c>
      <c r="D91" s="17">
        <v>1136</v>
      </c>
      <c r="E91" s="18">
        <f t="shared" si="4"/>
        <v>0.16549295774647887</v>
      </c>
      <c r="F91" s="16">
        <v>179</v>
      </c>
      <c r="G91" s="17">
        <v>1136</v>
      </c>
      <c r="H91" s="18">
        <f t="shared" si="3"/>
        <v>0.15757042253521128</v>
      </c>
    </row>
    <row r="92" spans="1:8" x14ac:dyDescent="0.25">
      <c r="A92" s="15" t="s">
        <v>88</v>
      </c>
      <c r="B92" s="15">
        <v>60003</v>
      </c>
      <c r="C92" s="16">
        <v>48</v>
      </c>
      <c r="D92" s="17">
        <v>200</v>
      </c>
      <c r="E92" s="18">
        <f t="shared" si="4"/>
        <v>0.24</v>
      </c>
      <c r="F92" s="16">
        <v>42</v>
      </c>
      <c r="G92" s="17">
        <v>191</v>
      </c>
      <c r="H92" s="18">
        <f t="shared" si="3"/>
        <v>0.21989528795811519</v>
      </c>
    </row>
    <row r="93" spans="1:8" x14ac:dyDescent="0.25">
      <c r="A93" s="15" t="s">
        <v>89</v>
      </c>
      <c r="B93" s="15">
        <v>43007</v>
      </c>
      <c r="C93" s="16">
        <v>69</v>
      </c>
      <c r="D93" s="17">
        <v>440</v>
      </c>
      <c r="E93" s="18">
        <f t="shared" si="4"/>
        <v>0.15681818181818183</v>
      </c>
      <c r="F93" s="16">
        <v>60</v>
      </c>
      <c r="G93" s="17">
        <v>395</v>
      </c>
      <c r="H93" s="18">
        <f t="shared" si="3"/>
        <v>0.15189873417721519</v>
      </c>
    </row>
    <row r="94" spans="1:8" x14ac:dyDescent="0.25">
      <c r="A94" s="15" t="s">
        <v>90</v>
      </c>
      <c r="B94" s="15">
        <v>15001</v>
      </c>
      <c r="C94" s="16">
        <v>26</v>
      </c>
      <c r="D94" s="17">
        <v>160</v>
      </c>
      <c r="E94" s="18">
        <f t="shared" si="4"/>
        <v>0.16250000000000001</v>
      </c>
      <c r="F94" s="16">
        <v>25</v>
      </c>
      <c r="G94" s="17">
        <v>149</v>
      </c>
      <c r="H94" s="18">
        <f t="shared" si="3"/>
        <v>0.16778523489932887</v>
      </c>
    </row>
    <row r="95" spans="1:8" x14ac:dyDescent="0.25">
      <c r="A95" s="15" t="s">
        <v>91</v>
      </c>
      <c r="B95" s="15">
        <v>15002</v>
      </c>
      <c r="C95" s="16">
        <v>106</v>
      </c>
      <c r="D95" s="17">
        <v>432</v>
      </c>
      <c r="E95" s="18">
        <f t="shared" si="4"/>
        <v>0.24537037037037038</v>
      </c>
      <c r="F95" s="16">
        <v>96</v>
      </c>
      <c r="G95" s="17">
        <v>414</v>
      </c>
      <c r="H95" s="18">
        <f t="shared" si="3"/>
        <v>0.2318840579710145</v>
      </c>
    </row>
    <row r="96" spans="1:8" x14ac:dyDescent="0.25">
      <c r="A96" s="15" t="s">
        <v>92</v>
      </c>
      <c r="B96" s="15">
        <v>46001</v>
      </c>
      <c r="C96" s="16">
        <v>463</v>
      </c>
      <c r="D96" s="17">
        <v>3082</v>
      </c>
      <c r="E96" s="18">
        <f t="shared" si="4"/>
        <v>0.15022712524334847</v>
      </c>
      <c r="F96" s="16">
        <v>433</v>
      </c>
      <c r="G96" s="17">
        <v>3069</v>
      </c>
      <c r="H96" s="18">
        <f t="shared" si="3"/>
        <v>0.14108830237862496</v>
      </c>
    </row>
    <row r="97" spans="1:8" x14ac:dyDescent="0.25">
      <c r="A97" s="15" t="s">
        <v>93</v>
      </c>
      <c r="B97" s="15">
        <v>33002</v>
      </c>
      <c r="C97" s="16">
        <v>25</v>
      </c>
      <c r="D97" s="17">
        <v>285</v>
      </c>
      <c r="E97" s="18">
        <f t="shared" si="4"/>
        <v>8.771929824561403E-2</v>
      </c>
      <c r="F97" s="16">
        <v>23</v>
      </c>
      <c r="G97" s="17">
        <v>270</v>
      </c>
      <c r="H97" s="18">
        <f t="shared" si="3"/>
        <v>8.5185185185185183E-2</v>
      </c>
    </row>
    <row r="98" spans="1:8" x14ac:dyDescent="0.25">
      <c r="A98" s="15" t="s">
        <v>94</v>
      </c>
      <c r="B98" s="15">
        <v>25004</v>
      </c>
      <c r="C98" s="16">
        <v>177</v>
      </c>
      <c r="D98" s="17">
        <v>999</v>
      </c>
      <c r="E98" s="18">
        <f t="shared" si="4"/>
        <v>0.17717717717717718</v>
      </c>
      <c r="F98" s="16">
        <v>159</v>
      </c>
      <c r="G98" s="17">
        <v>981</v>
      </c>
      <c r="H98" s="18">
        <f t="shared" si="3"/>
        <v>0.1620795107033639</v>
      </c>
    </row>
    <row r="99" spans="1:8" x14ac:dyDescent="0.25">
      <c r="A99" s="15" t="s">
        <v>95</v>
      </c>
      <c r="B99" s="15">
        <v>29004</v>
      </c>
      <c r="C99" s="16">
        <v>75</v>
      </c>
      <c r="D99" s="17">
        <v>447</v>
      </c>
      <c r="E99" s="18">
        <f t="shared" si="4"/>
        <v>0.16778523489932887</v>
      </c>
      <c r="F99" s="16">
        <v>71</v>
      </c>
      <c r="G99" s="17">
        <v>447</v>
      </c>
      <c r="H99" s="18">
        <f t="shared" si="3"/>
        <v>0.15883668903803133</v>
      </c>
    </row>
    <row r="100" spans="1:8" x14ac:dyDescent="0.25">
      <c r="A100" s="15" t="s">
        <v>96</v>
      </c>
      <c r="B100" s="15">
        <v>17002</v>
      </c>
      <c r="C100" s="16">
        <v>537</v>
      </c>
      <c r="D100" s="17">
        <v>2742</v>
      </c>
      <c r="E100" s="18">
        <f t="shared" si="4"/>
        <v>0.19584245076586435</v>
      </c>
      <c r="F100" s="16">
        <v>489</v>
      </c>
      <c r="G100" s="17">
        <v>2742</v>
      </c>
      <c r="H100" s="18">
        <f t="shared" si="3"/>
        <v>0.17833698030634573</v>
      </c>
    </row>
    <row r="101" spans="1:8" x14ac:dyDescent="0.25">
      <c r="A101" s="15" t="s">
        <v>97</v>
      </c>
      <c r="B101" s="15">
        <v>62006</v>
      </c>
      <c r="C101" s="16">
        <v>135</v>
      </c>
      <c r="D101" s="17">
        <v>621</v>
      </c>
      <c r="E101" s="18">
        <f t="shared" si="4"/>
        <v>0.21739130434782608</v>
      </c>
      <c r="F101" s="16">
        <v>119</v>
      </c>
      <c r="G101" s="17">
        <v>621</v>
      </c>
      <c r="H101" s="18">
        <f t="shared" si="3"/>
        <v>0.19162640901771336</v>
      </c>
    </row>
    <row r="102" spans="1:8" x14ac:dyDescent="0.25">
      <c r="A102" s="15" t="s">
        <v>98</v>
      </c>
      <c r="B102" s="15">
        <v>43002</v>
      </c>
      <c r="C102" s="16">
        <v>32</v>
      </c>
      <c r="D102" s="17">
        <v>254</v>
      </c>
      <c r="E102" s="18">
        <f t="shared" si="4"/>
        <v>0.12598425196850394</v>
      </c>
      <c r="F102" s="16">
        <v>30</v>
      </c>
      <c r="G102" s="17">
        <v>241</v>
      </c>
      <c r="H102" s="18">
        <f t="shared" si="3"/>
        <v>0.12448132780082988</v>
      </c>
    </row>
    <row r="103" spans="1:8" x14ac:dyDescent="0.25">
      <c r="A103" s="15" t="s">
        <v>99</v>
      </c>
      <c r="B103" s="15">
        <v>17003</v>
      </c>
      <c r="C103" s="16">
        <v>44</v>
      </c>
      <c r="D103" s="17">
        <v>269</v>
      </c>
      <c r="E103" s="18">
        <f t="shared" si="4"/>
        <v>0.16356877323420074</v>
      </c>
      <c r="F103" s="16">
        <v>41</v>
      </c>
      <c r="G103" s="17">
        <v>254</v>
      </c>
      <c r="H103" s="18">
        <f t="shared" si="3"/>
        <v>0.16141732283464566</v>
      </c>
    </row>
    <row r="104" spans="1:8" x14ac:dyDescent="0.25">
      <c r="A104" s="15" t="s">
        <v>100</v>
      </c>
      <c r="B104" s="15">
        <v>51003</v>
      </c>
      <c r="C104" s="16">
        <v>38</v>
      </c>
      <c r="D104" s="17">
        <v>287</v>
      </c>
      <c r="E104" s="18">
        <f t="shared" si="4"/>
        <v>0.13240418118466898</v>
      </c>
      <c r="F104" s="16">
        <v>38</v>
      </c>
      <c r="G104" s="17">
        <v>287</v>
      </c>
      <c r="H104" s="18">
        <f t="shared" si="3"/>
        <v>0.13240418118466898</v>
      </c>
    </row>
    <row r="105" spans="1:8" x14ac:dyDescent="0.25">
      <c r="A105" s="15" t="s">
        <v>101</v>
      </c>
      <c r="B105" s="15">
        <v>9002</v>
      </c>
      <c r="C105" s="16">
        <v>72</v>
      </c>
      <c r="D105" s="17">
        <v>267</v>
      </c>
      <c r="E105" s="18">
        <f t="shared" si="4"/>
        <v>0.2696629213483146</v>
      </c>
      <c r="F105" s="16">
        <v>65</v>
      </c>
      <c r="G105" s="17">
        <v>244</v>
      </c>
      <c r="H105" s="18">
        <f t="shared" si="3"/>
        <v>0.26639344262295084</v>
      </c>
    </row>
    <row r="106" spans="1:8" x14ac:dyDescent="0.25">
      <c r="A106" s="15" t="s">
        <v>102</v>
      </c>
      <c r="B106" s="15">
        <v>56007</v>
      </c>
      <c r="C106" s="16">
        <v>33</v>
      </c>
      <c r="D106" s="17">
        <v>320</v>
      </c>
      <c r="E106" s="18">
        <f t="shared" si="4"/>
        <v>0.10312499999999999</v>
      </c>
      <c r="F106" s="16">
        <v>29</v>
      </c>
      <c r="G106" s="17">
        <v>303</v>
      </c>
      <c r="H106" s="18">
        <f t="shared" si="3"/>
        <v>9.5709570957095716E-2</v>
      </c>
    </row>
    <row r="107" spans="1:8" x14ac:dyDescent="0.25">
      <c r="A107" s="15" t="s">
        <v>103</v>
      </c>
      <c r="B107" s="15">
        <v>23003</v>
      </c>
      <c r="C107" s="16">
        <v>24</v>
      </c>
      <c r="D107" s="17">
        <v>141</v>
      </c>
      <c r="E107" s="18">
        <f t="shared" si="4"/>
        <v>0.1702127659574468</v>
      </c>
      <c r="F107" s="16">
        <v>23</v>
      </c>
      <c r="G107" s="17">
        <v>138</v>
      </c>
      <c r="H107" s="18">
        <f t="shared" si="3"/>
        <v>0.16666666666666666</v>
      </c>
    </row>
    <row r="108" spans="1:8" x14ac:dyDescent="0.25">
      <c r="A108" s="15" t="s">
        <v>104</v>
      </c>
      <c r="B108" s="15">
        <v>65001</v>
      </c>
      <c r="C108" s="16">
        <v>358</v>
      </c>
      <c r="D108" s="17">
        <v>1841</v>
      </c>
      <c r="E108" s="18">
        <f t="shared" si="4"/>
        <v>0.1944595328625747</v>
      </c>
      <c r="F108" s="16">
        <v>344</v>
      </c>
      <c r="G108" s="17">
        <v>1788</v>
      </c>
      <c r="H108" s="18">
        <f t="shared" si="3"/>
        <v>0.19239373601789708</v>
      </c>
    </row>
    <row r="109" spans="1:8" x14ac:dyDescent="0.25">
      <c r="A109" s="15" t="s">
        <v>105</v>
      </c>
      <c r="B109" s="15">
        <v>39005</v>
      </c>
      <c r="C109" s="16">
        <v>16</v>
      </c>
      <c r="D109" s="17">
        <v>156</v>
      </c>
      <c r="E109" s="18">
        <f t="shared" si="4"/>
        <v>0.10256410256410256</v>
      </c>
      <c r="F109" s="16">
        <v>16</v>
      </c>
      <c r="G109" s="17">
        <v>143</v>
      </c>
      <c r="H109" s="18">
        <f t="shared" si="3"/>
        <v>0.11188811188811189</v>
      </c>
    </row>
    <row r="110" spans="1:8" x14ac:dyDescent="0.25">
      <c r="A110" s="15" t="s">
        <v>106</v>
      </c>
      <c r="B110" s="15">
        <v>60004</v>
      </c>
      <c r="C110" s="16">
        <v>63</v>
      </c>
      <c r="D110" s="17">
        <v>483</v>
      </c>
      <c r="E110" s="18">
        <f t="shared" si="4"/>
        <v>0.13043478260869565</v>
      </c>
      <c r="F110" s="16">
        <v>55</v>
      </c>
      <c r="G110" s="17">
        <v>476</v>
      </c>
      <c r="H110" s="18">
        <f t="shared" si="3"/>
        <v>0.11554621848739496</v>
      </c>
    </row>
    <row r="111" spans="1:8" x14ac:dyDescent="0.25">
      <c r="A111" s="15" t="s">
        <v>107</v>
      </c>
      <c r="B111" s="15">
        <v>33003</v>
      </c>
      <c r="C111" s="16">
        <v>62</v>
      </c>
      <c r="D111" s="17">
        <v>571</v>
      </c>
      <c r="E111" s="18">
        <f t="shared" si="4"/>
        <v>0.10858143607705779</v>
      </c>
      <c r="F111" s="16">
        <v>54</v>
      </c>
      <c r="G111" s="17">
        <v>524</v>
      </c>
      <c r="H111" s="18">
        <f t="shared" si="3"/>
        <v>0.10305343511450382</v>
      </c>
    </row>
    <row r="112" spans="1:8" x14ac:dyDescent="0.25">
      <c r="A112" s="15" t="s">
        <v>108</v>
      </c>
      <c r="B112" s="15">
        <v>32002</v>
      </c>
      <c r="C112" s="16">
        <v>350</v>
      </c>
      <c r="D112" s="17">
        <v>2798</v>
      </c>
      <c r="E112" s="18">
        <f t="shared" ref="E112:E143" si="5">C112/D112</f>
        <v>0.12508934953538242</v>
      </c>
      <c r="F112" s="16">
        <v>319</v>
      </c>
      <c r="G112" s="17">
        <v>2798</v>
      </c>
      <c r="H112" s="18">
        <f t="shared" si="3"/>
        <v>0.11401000714796283</v>
      </c>
    </row>
    <row r="113" spans="1:8" x14ac:dyDescent="0.25">
      <c r="A113" s="15" t="s">
        <v>109</v>
      </c>
      <c r="B113" s="15">
        <v>1001</v>
      </c>
      <c r="C113" s="16">
        <v>50</v>
      </c>
      <c r="D113" s="17">
        <v>315</v>
      </c>
      <c r="E113" s="18">
        <f t="shared" si="5"/>
        <v>0.15873015873015872</v>
      </c>
      <c r="F113" s="16">
        <v>43</v>
      </c>
      <c r="G113" s="17">
        <v>292</v>
      </c>
      <c r="H113" s="18">
        <f t="shared" si="3"/>
        <v>0.14726027397260275</v>
      </c>
    </row>
    <row r="114" spans="1:8" x14ac:dyDescent="0.25">
      <c r="A114" s="15" t="s">
        <v>110</v>
      </c>
      <c r="B114" s="15">
        <v>11005</v>
      </c>
      <c r="C114" s="16">
        <v>58</v>
      </c>
      <c r="D114" s="17">
        <v>499</v>
      </c>
      <c r="E114" s="18">
        <f t="shared" si="5"/>
        <v>0.11623246492985972</v>
      </c>
      <c r="F114" s="16">
        <v>56</v>
      </c>
      <c r="G114" s="17">
        <v>499</v>
      </c>
      <c r="H114" s="18">
        <f t="shared" si="3"/>
        <v>0.11222444889779559</v>
      </c>
    </row>
    <row r="115" spans="1:8" x14ac:dyDescent="0.25">
      <c r="A115" s="15" t="s">
        <v>111</v>
      </c>
      <c r="B115" s="15">
        <v>51004</v>
      </c>
      <c r="C115" s="16">
        <v>1982</v>
      </c>
      <c r="D115" s="17">
        <v>12847</v>
      </c>
      <c r="E115" s="18">
        <f t="shared" si="5"/>
        <v>0.15427726317428192</v>
      </c>
      <c r="F115" s="16">
        <v>1826</v>
      </c>
      <c r="G115" s="17">
        <v>12751</v>
      </c>
      <c r="H115" s="18">
        <f t="shared" si="3"/>
        <v>0.1432044545525841</v>
      </c>
    </row>
    <row r="116" spans="1:8" x14ac:dyDescent="0.25">
      <c r="A116" s="15" t="s">
        <v>112</v>
      </c>
      <c r="B116" s="15">
        <v>56004</v>
      </c>
      <c r="C116" s="16">
        <v>149</v>
      </c>
      <c r="D116" s="17">
        <v>596</v>
      </c>
      <c r="E116" s="18">
        <f t="shared" si="5"/>
        <v>0.25</v>
      </c>
      <c r="F116" s="16">
        <v>139</v>
      </c>
      <c r="G116" s="17">
        <v>547</v>
      </c>
      <c r="H116" s="18">
        <f t="shared" si="3"/>
        <v>0.25411334552102377</v>
      </c>
    </row>
    <row r="117" spans="1:8" x14ac:dyDescent="0.25">
      <c r="A117" s="15" t="s">
        <v>113</v>
      </c>
      <c r="B117" s="15">
        <v>54004</v>
      </c>
      <c r="C117" s="16">
        <v>40</v>
      </c>
      <c r="D117" s="17">
        <v>242</v>
      </c>
      <c r="E117" s="18">
        <f t="shared" si="5"/>
        <v>0.16528925619834711</v>
      </c>
      <c r="F117" s="16">
        <v>38</v>
      </c>
      <c r="G117" s="17">
        <v>242</v>
      </c>
      <c r="H117" s="18">
        <f t="shared" si="3"/>
        <v>0.15702479338842976</v>
      </c>
    </row>
    <row r="118" spans="1:8" x14ac:dyDescent="0.25">
      <c r="A118" s="15" t="s">
        <v>114</v>
      </c>
      <c r="B118" s="15">
        <v>39004</v>
      </c>
      <c r="C118" s="16">
        <v>20</v>
      </c>
      <c r="D118" s="17">
        <v>194</v>
      </c>
      <c r="E118" s="18">
        <f t="shared" si="5"/>
        <v>0.10309278350515463</v>
      </c>
      <c r="F118" s="16">
        <v>20</v>
      </c>
      <c r="G118" s="17">
        <v>187</v>
      </c>
      <c r="H118" s="18">
        <f t="shared" si="3"/>
        <v>0.10695187165775401</v>
      </c>
    </row>
    <row r="119" spans="1:8" x14ac:dyDescent="0.25">
      <c r="A119" s="15" t="s">
        <v>115</v>
      </c>
      <c r="B119" s="15">
        <v>55005</v>
      </c>
      <c r="C119" s="16">
        <v>13</v>
      </c>
      <c r="D119" s="17">
        <v>219</v>
      </c>
      <c r="E119" s="18">
        <f t="shared" si="5"/>
        <v>5.9360730593607303E-2</v>
      </c>
      <c r="F119" s="16">
        <v>12</v>
      </c>
      <c r="G119" s="17">
        <v>207</v>
      </c>
      <c r="H119" s="18">
        <f t="shared" si="3"/>
        <v>5.7971014492753624E-2</v>
      </c>
    </row>
    <row r="120" spans="1:8" x14ac:dyDescent="0.25">
      <c r="A120" s="15" t="s">
        <v>116</v>
      </c>
      <c r="B120" s="15">
        <v>4003</v>
      </c>
      <c r="C120" s="16">
        <v>39</v>
      </c>
      <c r="D120" s="17">
        <v>281</v>
      </c>
      <c r="E120" s="18">
        <f t="shared" si="5"/>
        <v>0.13879003558718861</v>
      </c>
      <c r="F120" s="16">
        <v>34</v>
      </c>
      <c r="G120" s="17">
        <v>261</v>
      </c>
      <c r="H120" s="18">
        <f t="shared" si="3"/>
        <v>0.13026819923371646</v>
      </c>
    </row>
    <row r="121" spans="1:8" x14ac:dyDescent="0.25">
      <c r="A121" s="15" t="s">
        <v>117</v>
      </c>
      <c r="B121" s="15">
        <v>62005</v>
      </c>
      <c r="C121" s="16">
        <v>27</v>
      </c>
      <c r="D121" s="17">
        <v>178</v>
      </c>
      <c r="E121" s="18">
        <f t="shared" si="5"/>
        <v>0.15168539325842698</v>
      </c>
      <c r="F121" s="16">
        <v>24</v>
      </c>
      <c r="G121" s="17">
        <v>170</v>
      </c>
      <c r="H121" s="18">
        <f t="shared" si="3"/>
        <v>0.14117647058823529</v>
      </c>
    </row>
    <row r="122" spans="1:8" x14ac:dyDescent="0.25">
      <c r="A122" s="15" t="s">
        <v>118</v>
      </c>
      <c r="B122" s="15">
        <v>49005</v>
      </c>
      <c r="C122" s="16">
        <v>3824</v>
      </c>
      <c r="D122" s="17">
        <v>24949</v>
      </c>
      <c r="E122" s="18">
        <f t="shared" si="5"/>
        <v>0.15327267625956953</v>
      </c>
      <c r="F122" s="16">
        <v>3527</v>
      </c>
      <c r="G122" s="17">
        <v>24046</v>
      </c>
      <c r="H122" s="18">
        <f t="shared" si="3"/>
        <v>0.14667720202944357</v>
      </c>
    </row>
    <row r="123" spans="1:8" x14ac:dyDescent="0.25">
      <c r="A123" s="15" t="s">
        <v>119</v>
      </c>
      <c r="B123" s="15">
        <v>5005</v>
      </c>
      <c r="C123" s="16">
        <v>120</v>
      </c>
      <c r="D123" s="17">
        <v>690</v>
      </c>
      <c r="E123" s="18">
        <f t="shared" si="5"/>
        <v>0.17391304347826086</v>
      </c>
      <c r="F123" s="16">
        <v>113</v>
      </c>
      <c r="G123" s="17">
        <v>690</v>
      </c>
      <c r="H123" s="18">
        <f t="shared" si="3"/>
        <v>0.16376811594202897</v>
      </c>
    </row>
    <row r="124" spans="1:8" x14ac:dyDescent="0.25">
      <c r="A124" s="15" t="s">
        <v>120</v>
      </c>
      <c r="B124" s="15">
        <v>54002</v>
      </c>
      <c r="C124" s="16">
        <v>238</v>
      </c>
      <c r="D124" s="17">
        <v>950</v>
      </c>
      <c r="E124" s="18">
        <f t="shared" si="5"/>
        <v>0.25052631578947371</v>
      </c>
      <c r="F124" s="16">
        <v>201</v>
      </c>
      <c r="G124" s="17">
        <v>931</v>
      </c>
      <c r="H124" s="18">
        <f t="shared" si="3"/>
        <v>0.21589688506981741</v>
      </c>
    </row>
    <row r="125" spans="1:8" x14ac:dyDescent="0.25">
      <c r="A125" s="15" t="s">
        <v>121</v>
      </c>
      <c r="B125" s="15">
        <v>15003</v>
      </c>
      <c r="C125" s="16">
        <v>28</v>
      </c>
      <c r="D125" s="17">
        <v>174</v>
      </c>
      <c r="E125" s="18">
        <f t="shared" si="5"/>
        <v>0.16091954022988506</v>
      </c>
      <c r="F125" s="16">
        <v>28</v>
      </c>
      <c r="G125" s="17">
        <v>174</v>
      </c>
      <c r="H125" s="18">
        <f t="shared" si="3"/>
        <v>0.16091954022988506</v>
      </c>
    </row>
    <row r="126" spans="1:8" x14ac:dyDescent="0.25">
      <c r="A126" s="15" t="s">
        <v>122</v>
      </c>
      <c r="B126" s="15">
        <v>26005</v>
      </c>
      <c r="C126" s="16">
        <v>13</v>
      </c>
      <c r="D126" s="17">
        <v>43</v>
      </c>
      <c r="E126" s="18">
        <f t="shared" si="5"/>
        <v>0.30232558139534882</v>
      </c>
      <c r="F126" s="16">
        <v>12</v>
      </c>
      <c r="G126" s="17">
        <v>38</v>
      </c>
      <c r="H126" s="18">
        <f t="shared" si="3"/>
        <v>0.31578947368421051</v>
      </c>
    </row>
    <row r="127" spans="1:8" x14ac:dyDescent="0.25">
      <c r="A127" s="15" t="s">
        <v>123</v>
      </c>
      <c r="B127" s="15">
        <v>40002</v>
      </c>
      <c r="C127" s="16">
        <v>304</v>
      </c>
      <c r="D127" s="17">
        <v>2413</v>
      </c>
      <c r="E127" s="18">
        <f t="shared" si="5"/>
        <v>0.12598425196850394</v>
      </c>
      <c r="F127" s="16">
        <v>273</v>
      </c>
      <c r="G127" s="17">
        <v>2413</v>
      </c>
      <c r="H127" s="18">
        <f t="shared" si="3"/>
        <v>0.11313717364276833</v>
      </c>
    </row>
    <row r="128" spans="1:8" x14ac:dyDescent="0.25">
      <c r="A128" s="15" t="s">
        <v>124</v>
      </c>
      <c r="B128" s="15">
        <v>57001</v>
      </c>
      <c r="C128" s="16">
        <v>87</v>
      </c>
      <c r="D128" s="17">
        <v>413</v>
      </c>
      <c r="E128" s="18">
        <f t="shared" si="5"/>
        <v>0.21065375302663439</v>
      </c>
      <c r="F128" s="16">
        <v>83</v>
      </c>
      <c r="G128" s="17">
        <v>413</v>
      </c>
      <c r="H128" s="18">
        <f t="shared" si="3"/>
        <v>0.2009685230024213</v>
      </c>
    </row>
    <row r="129" spans="1:8" x14ac:dyDescent="0.25">
      <c r="A129" s="15" t="s">
        <v>125</v>
      </c>
      <c r="B129" s="15">
        <v>54006</v>
      </c>
      <c r="C129" s="16">
        <v>35</v>
      </c>
      <c r="D129" s="17">
        <v>177</v>
      </c>
      <c r="E129" s="18">
        <f t="shared" si="5"/>
        <v>0.19774011299435029</v>
      </c>
      <c r="F129" s="16">
        <v>31</v>
      </c>
      <c r="G129" s="17">
        <v>165</v>
      </c>
      <c r="H129" s="18">
        <f t="shared" si="3"/>
        <v>0.18787878787878787</v>
      </c>
    </row>
    <row r="130" spans="1:8" x14ac:dyDescent="0.25">
      <c r="A130" s="15" t="s">
        <v>126</v>
      </c>
      <c r="B130" s="15">
        <v>41005</v>
      </c>
      <c r="C130" s="16">
        <v>309</v>
      </c>
      <c r="D130" s="17">
        <v>2230</v>
      </c>
      <c r="E130" s="18">
        <f t="shared" si="5"/>
        <v>0.13856502242152466</v>
      </c>
      <c r="F130" s="16">
        <v>287</v>
      </c>
      <c r="G130" s="17">
        <v>2160</v>
      </c>
      <c r="H130" s="18">
        <f t="shared" si="3"/>
        <v>0.13287037037037036</v>
      </c>
    </row>
    <row r="131" spans="1:8" x14ac:dyDescent="0.25">
      <c r="A131" s="15" t="s">
        <v>127</v>
      </c>
      <c r="B131" s="15">
        <v>20003</v>
      </c>
      <c r="C131" s="16">
        <v>44</v>
      </c>
      <c r="D131" s="17">
        <v>351</v>
      </c>
      <c r="E131" s="18">
        <f t="shared" si="5"/>
        <v>0.12535612535612536</v>
      </c>
      <c r="F131" s="16">
        <v>42</v>
      </c>
      <c r="G131" s="17">
        <v>339</v>
      </c>
      <c r="H131" s="18">
        <f t="shared" si="3"/>
        <v>0.12389380530973451</v>
      </c>
    </row>
    <row r="132" spans="1:8" x14ac:dyDescent="0.25">
      <c r="A132" s="15" t="s">
        <v>128</v>
      </c>
      <c r="B132" s="15">
        <v>66001</v>
      </c>
      <c r="C132" s="16">
        <v>267</v>
      </c>
      <c r="D132" s="17">
        <v>1999</v>
      </c>
      <c r="E132" s="18">
        <f t="shared" si="5"/>
        <v>0.13356678339169584</v>
      </c>
      <c r="F132" s="16">
        <v>249</v>
      </c>
      <c r="G132" s="17">
        <v>1999</v>
      </c>
      <c r="H132" s="18">
        <f t="shared" si="3"/>
        <v>0.12456228114057029</v>
      </c>
    </row>
    <row r="133" spans="1:8" x14ac:dyDescent="0.25">
      <c r="A133" s="15" t="s">
        <v>129</v>
      </c>
      <c r="B133" s="15">
        <v>49006</v>
      </c>
      <c r="C133" s="16">
        <v>144</v>
      </c>
      <c r="D133" s="17">
        <v>964</v>
      </c>
      <c r="E133" s="18">
        <f t="shared" si="5"/>
        <v>0.14937759336099585</v>
      </c>
      <c r="F133" s="16">
        <v>130</v>
      </c>
      <c r="G133" s="17">
        <v>964</v>
      </c>
      <c r="H133" s="18">
        <f t="shared" si="3"/>
        <v>0.13485477178423236</v>
      </c>
    </row>
    <row r="134" spans="1:8" x14ac:dyDescent="0.25">
      <c r="A134" s="15" t="s">
        <v>130</v>
      </c>
      <c r="B134" s="15">
        <v>33005</v>
      </c>
      <c r="C134" s="16">
        <v>21</v>
      </c>
      <c r="D134" s="17">
        <v>161</v>
      </c>
      <c r="E134" s="18">
        <f t="shared" si="5"/>
        <v>0.13043478260869565</v>
      </c>
      <c r="F134" s="16">
        <v>18</v>
      </c>
      <c r="G134" s="17">
        <v>161</v>
      </c>
      <c r="H134" s="18">
        <f t="shared" ref="H134:H154" si="6">F134/G134</f>
        <v>0.11180124223602485</v>
      </c>
    </row>
    <row r="135" spans="1:8" x14ac:dyDescent="0.25">
      <c r="A135" s="15" t="s">
        <v>131</v>
      </c>
      <c r="B135" s="15">
        <v>13001</v>
      </c>
      <c r="C135" s="16">
        <v>195</v>
      </c>
      <c r="D135" s="17">
        <v>1390</v>
      </c>
      <c r="E135" s="18">
        <f t="shared" si="5"/>
        <v>0.14028776978417265</v>
      </c>
      <c r="F135" s="16">
        <v>180</v>
      </c>
      <c r="G135" s="17">
        <v>1343</v>
      </c>
      <c r="H135" s="18">
        <f t="shared" si="6"/>
        <v>0.13402829486224871</v>
      </c>
    </row>
    <row r="136" spans="1:8" x14ac:dyDescent="0.25">
      <c r="A136" s="15" t="s">
        <v>132</v>
      </c>
      <c r="B136" s="15">
        <v>60006</v>
      </c>
      <c r="C136" s="16">
        <v>59</v>
      </c>
      <c r="D136" s="17">
        <v>406</v>
      </c>
      <c r="E136" s="18">
        <f t="shared" si="5"/>
        <v>0.14532019704433496</v>
      </c>
      <c r="F136" s="16">
        <v>48</v>
      </c>
      <c r="G136" s="17">
        <v>379</v>
      </c>
      <c r="H136" s="18">
        <f t="shared" si="6"/>
        <v>0.12664907651715041</v>
      </c>
    </row>
    <row r="137" spans="1:8" x14ac:dyDescent="0.25">
      <c r="A137" s="15" t="s">
        <v>133</v>
      </c>
      <c r="B137" s="15">
        <v>11004</v>
      </c>
      <c r="C137" s="16">
        <v>121</v>
      </c>
      <c r="D137" s="17">
        <v>913</v>
      </c>
      <c r="E137" s="18">
        <f t="shared" si="5"/>
        <v>0.13253012048192772</v>
      </c>
      <c r="F137" s="16">
        <v>108</v>
      </c>
      <c r="G137" s="17">
        <v>798</v>
      </c>
      <c r="H137" s="18">
        <f t="shared" si="6"/>
        <v>0.13533834586466165</v>
      </c>
    </row>
    <row r="138" spans="1:8" x14ac:dyDescent="0.25">
      <c r="A138" s="15" t="s">
        <v>134</v>
      </c>
      <c r="B138" s="15">
        <v>51005</v>
      </c>
      <c r="C138" s="16">
        <v>24</v>
      </c>
      <c r="D138" s="17">
        <v>268</v>
      </c>
      <c r="E138" s="18">
        <f t="shared" si="5"/>
        <v>8.9552238805970144E-2</v>
      </c>
      <c r="F138" s="16">
        <v>24</v>
      </c>
      <c r="G138" s="17">
        <v>268</v>
      </c>
      <c r="H138" s="18">
        <f t="shared" si="6"/>
        <v>8.9552238805970144E-2</v>
      </c>
    </row>
    <row r="139" spans="1:8" x14ac:dyDescent="0.25">
      <c r="A139" s="15" t="s">
        <v>135</v>
      </c>
      <c r="B139" s="15">
        <v>6005</v>
      </c>
      <c r="C139" s="16">
        <v>35</v>
      </c>
      <c r="D139" s="17">
        <v>315</v>
      </c>
      <c r="E139" s="18">
        <f t="shared" si="5"/>
        <v>0.1111111111111111</v>
      </c>
      <c r="F139" s="16">
        <v>30</v>
      </c>
      <c r="G139" s="17">
        <v>315</v>
      </c>
      <c r="H139" s="18">
        <f t="shared" si="6"/>
        <v>9.5238095238095233E-2</v>
      </c>
    </row>
    <row r="140" spans="1:8" x14ac:dyDescent="0.25">
      <c r="A140" s="15" t="s">
        <v>136</v>
      </c>
      <c r="B140" s="15">
        <v>14004</v>
      </c>
      <c r="C140" s="16">
        <v>637</v>
      </c>
      <c r="D140" s="17">
        <v>3925</v>
      </c>
      <c r="E140" s="18">
        <f t="shared" si="5"/>
        <v>0.16229299363057326</v>
      </c>
      <c r="F140" s="16">
        <v>589</v>
      </c>
      <c r="G140" s="17">
        <v>3820</v>
      </c>
      <c r="H140" s="18">
        <f t="shared" si="6"/>
        <v>0.15418848167539267</v>
      </c>
    </row>
    <row r="141" spans="1:8" x14ac:dyDescent="0.25">
      <c r="A141" s="15" t="s">
        <v>137</v>
      </c>
      <c r="B141" s="15">
        <v>18003</v>
      </c>
      <c r="C141" s="16">
        <v>27</v>
      </c>
      <c r="D141" s="17">
        <v>180</v>
      </c>
      <c r="E141" s="18">
        <f t="shared" si="5"/>
        <v>0.15</v>
      </c>
      <c r="F141" s="16">
        <v>24</v>
      </c>
      <c r="G141" s="17">
        <v>175</v>
      </c>
      <c r="H141" s="18">
        <f t="shared" si="6"/>
        <v>0.13714285714285715</v>
      </c>
    </row>
    <row r="142" spans="1:8" x14ac:dyDescent="0.25">
      <c r="A142" s="15" t="s">
        <v>138</v>
      </c>
      <c r="B142" s="15">
        <v>14005</v>
      </c>
      <c r="C142" s="16">
        <v>60</v>
      </c>
      <c r="D142" s="17">
        <v>266</v>
      </c>
      <c r="E142" s="18">
        <f t="shared" si="5"/>
        <v>0.22556390977443608</v>
      </c>
      <c r="F142" s="16">
        <v>60</v>
      </c>
      <c r="G142" s="17">
        <v>256</v>
      </c>
      <c r="H142" s="18">
        <f t="shared" si="6"/>
        <v>0.234375</v>
      </c>
    </row>
    <row r="143" spans="1:8" x14ac:dyDescent="0.25">
      <c r="A143" s="15" t="s">
        <v>139</v>
      </c>
      <c r="B143" s="15">
        <v>18005</v>
      </c>
      <c r="C143" s="16">
        <v>71</v>
      </c>
      <c r="D143" s="17">
        <v>548</v>
      </c>
      <c r="E143" s="18">
        <f t="shared" si="5"/>
        <v>0.12956204379562045</v>
      </c>
      <c r="F143" s="16">
        <v>67</v>
      </c>
      <c r="G143" s="17">
        <v>530</v>
      </c>
      <c r="H143" s="18">
        <f t="shared" si="6"/>
        <v>0.12641509433962264</v>
      </c>
    </row>
    <row r="144" spans="1:8" x14ac:dyDescent="0.25">
      <c r="A144" s="15" t="s">
        <v>140</v>
      </c>
      <c r="B144" s="15">
        <v>36002</v>
      </c>
      <c r="C144" s="16">
        <v>50</v>
      </c>
      <c r="D144" s="17">
        <v>397</v>
      </c>
      <c r="E144" s="18">
        <f t="shared" ref="E144:E175" si="7">C144/D144</f>
        <v>0.12594458438287154</v>
      </c>
      <c r="F144" s="16">
        <v>42</v>
      </c>
      <c r="G144" s="17">
        <v>370</v>
      </c>
      <c r="H144" s="18">
        <f t="shared" si="6"/>
        <v>0.11351351351351352</v>
      </c>
    </row>
    <row r="145" spans="1:8" x14ac:dyDescent="0.25">
      <c r="A145" s="15" t="s">
        <v>141</v>
      </c>
      <c r="B145" s="15">
        <v>49007</v>
      </c>
      <c r="C145" s="16">
        <v>214</v>
      </c>
      <c r="D145" s="17">
        <v>1416</v>
      </c>
      <c r="E145" s="18">
        <f t="shared" si="7"/>
        <v>0.15112994350282485</v>
      </c>
      <c r="F145" s="16">
        <v>196</v>
      </c>
      <c r="G145" s="17">
        <v>1416</v>
      </c>
      <c r="H145" s="18">
        <f t="shared" si="6"/>
        <v>0.1384180790960452</v>
      </c>
    </row>
    <row r="146" spans="1:8" x14ac:dyDescent="0.25">
      <c r="A146" s="15" t="s">
        <v>142</v>
      </c>
      <c r="B146" s="15">
        <v>1003</v>
      </c>
      <c r="C146" s="16">
        <v>21</v>
      </c>
      <c r="D146" s="17">
        <v>141</v>
      </c>
      <c r="E146" s="18">
        <f t="shared" si="7"/>
        <v>0.14893617021276595</v>
      </c>
      <c r="F146" s="16">
        <v>17</v>
      </c>
      <c r="G146" s="17">
        <v>132</v>
      </c>
      <c r="H146" s="18">
        <f t="shared" si="6"/>
        <v>0.12878787878787878</v>
      </c>
    </row>
    <row r="147" spans="1:8" x14ac:dyDescent="0.25">
      <c r="A147" s="15" t="s">
        <v>143</v>
      </c>
      <c r="B147" s="15">
        <v>47001</v>
      </c>
      <c r="C147" s="16">
        <v>50</v>
      </c>
      <c r="D147" s="17">
        <v>383</v>
      </c>
      <c r="E147" s="18">
        <f t="shared" si="7"/>
        <v>0.13054830287206268</v>
      </c>
      <c r="F147" s="16">
        <v>46</v>
      </c>
      <c r="G147" s="17">
        <v>383</v>
      </c>
      <c r="H147" s="18">
        <f t="shared" si="6"/>
        <v>0.12010443864229765</v>
      </c>
    </row>
    <row r="148" spans="1:8" x14ac:dyDescent="0.25">
      <c r="A148" s="15" t="s">
        <v>144</v>
      </c>
      <c r="B148" s="15">
        <v>12003</v>
      </c>
      <c r="C148" s="16">
        <v>31</v>
      </c>
      <c r="D148" s="17">
        <v>307</v>
      </c>
      <c r="E148" s="18">
        <f t="shared" si="7"/>
        <v>0.10097719869706841</v>
      </c>
      <c r="F148" s="16">
        <v>27</v>
      </c>
      <c r="G148" s="17">
        <v>282</v>
      </c>
      <c r="H148" s="18">
        <f t="shared" si="6"/>
        <v>9.5744680851063829E-2</v>
      </c>
    </row>
    <row r="149" spans="1:8" x14ac:dyDescent="0.25">
      <c r="A149" s="15" t="s">
        <v>145</v>
      </c>
      <c r="B149" s="15">
        <v>54007</v>
      </c>
      <c r="C149" s="16">
        <v>46</v>
      </c>
      <c r="D149" s="17">
        <v>232</v>
      </c>
      <c r="E149" s="18">
        <f t="shared" si="7"/>
        <v>0.19827586206896552</v>
      </c>
      <c r="F149" s="16">
        <v>40</v>
      </c>
      <c r="G149" s="17">
        <v>213</v>
      </c>
      <c r="H149" s="18">
        <f t="shared" si="6"/>
        <v>0.18779342723004694</v>
      </c>
    </row>
    <row r="150" spans="1:8" x14ac:dyDescent="0.25">
      <c r="A150" s="15" t="s">
        <v>146</v>
      </c>
      <c r="B150" s="15">
        <v>59002</v>
      </c>
      <c r="C150" s="16">
        <v>118</v>
      </c>
      <c r="D150" s="17">
        <v>769</v>
      </c>
      <c r="E150" s="18">
        <f t="shared" si="7"/>
        <v>0.15344603381014305</v>
      </c>
      <c r="F150" s="16">
        <v>97</v>
      </c>
      <c r="G150" s="17">
        <v>712</v>
      </c>
      <c r="H150" s="18">
        <f t="shared" si="6"/>
        <v>0.13623595505617977</v>
      </c>
    </row>
    <row r="151" spans="1:8" x14ac:dyDescent="0.25">
      <c r="A151" s="15" t="s">
        <v>147</v>
      </c>
      <c r="B151" s="15">
        <v>2006</v>
      </c>
      <c r="C151" s="16">
        <v>60</v>
      </c>
      <c r="D151" s="17">
        <v>362</v>
      </c>
      <c r="E151" s="18">
        <f t="shared" si="7"/>
        <v>0.16574585635359115</v>
      </c>
      <c r="F151" s="16">
        <v>56</v>
      </c>
      <c r="G151" s="17">
        <v>339</v>
      </c>
      <c r="H151" s="18">
        <f t="shared" si="6"/>
        <v>0.16519174041297935</v>
      </c>
    </row>
    <row r="152" spans="1:8" x14ac:dyDescent="0.25">
      <c r="A152" s="15" t="s">
        <v>148</v>
      </c>
      <c r="B152" s="15">
        <v>55004</v>
      </c>
      <c r="C152" s="16">
        <v>28</v>
      </c>
      <c r="D152" s="17">
        <v>282</v>
      </c>
      <c r="E152" s="18">
        <f t="shared" si="7"/>
        <v>9.9290780141843976E-2</v>
      </c>
      <c r="F152" s="16">
        <v>28</v>
      </c>
      <c r="G152" s="17">
        <v>258</v>
      </c>
      <c r="H152" s="18">
        <f t="shared" si="6"/>
        <v>0.10852713178294573</v>
      </c>
    </row>
    <row r="153" spans="1:8" x14ac:dyDescent="0.25">
      <c r="A153" s="15" t="s">
        <v>149</v>
      </c>
      <c r="B153" s="15">
        <v>63003</v>
      </c>
      <c r="C153" s="16">
        <v>454</v>
      </c>
      <c r="D153" s="17">
        <v>3002</v>
      </c>
      <c r="E153" s="18">
        <f t="shared" si="7"/>
        <v>0.15123251165889406</v>
      </c>
      <c r="F153" s="16">
        <v>420</v>
      </c>
      <c r="G153" s="17">
        <v>2813</v>
      </c>
      <c r="H153" s="18">
        <f t="shared" si="6"/>
        <v>0.14930678990401705</v>
      </c>
    </row>
    <row r="154" spans="1:8" x14ac:dyDescent="0.25">
      <c r="A154" s="21"/>
      <c r="B154" s="21" t="s">
        <v>150</v>
      </c>
      <c r="C154" s="22">
        <v>22220</v>
      </c>
      <c r="D154" s="23">
        <v>140826</v>
      </c>
      <c r="E154" s="18">
        <f t="shared" ref="E154" si="8">C154/D154</f>
        <v>0.15778336386746766</v>
      </c>
      <c r="F154" s="22">
        <v>20366</v>
      </c>
      <c r="G154" s="22">
        <v>137468</v>
      </c>
      <c r="H154" s="18">
        <f t="shared" si="6"/>
        <v>0.1481508423778625</v>
      </c>
    </row>
    <row r="155" spans="1:8" s="6" customFormat="1" ht="12" x14ac:dyDescent="0.2">
      <c r="A155" s="13" t="s">
        <v>162</v>
      </c>
      <c r="B155" s="14"/>
      <c r="C155" s="14"/>
      <c r="D155" s="14"/>
      <c r="E155" s="14"/>
      <c r="F155" s="14"/>
      <c r="G155" s="14"/>
      <c r="H155" s="14"/>
    </row>
    <row r="156" spans="1:8" x14ac:dyDescent="0.25">
      <c r="A156" s="6" t="s">
        <v>157</v>
      </c>
      <c r="B156" s="7"/>
      <c r="C156" s="1"/>
      <c r="E156" s="8" t="s">
        <v>151</v>
      </c>
      <c r="F156" s="4"/>
      <c r="H156" s="4"/>
    </row>
    <row r="158" spans="1:8" x14ac:dyDescent="0.25">
      <c r="A158" s="1"/>
    </row>
    <row r="162" spans="6:6" x14ac:dyDescent="0.25">
      <c r="F162" s="4"/>
    </row>
  </sheetData>
  <phoneticPr fontId="2" type="noConversion"/>
  <pageMargins left="0.45" right="0.45" top="0.5" bottom="0.5" header="0.3" footer="0.3"/>
  <pageSetup scale="81" fitToHeight="0" orientation="portrait" r:id="rId1"/>
  <headerFooter>
    <oddFooter>&amp;C&amp;"Ebrima,Regular"&amp;10&amp;P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December 2021CC</vt:lpstr>
      <vt:lpstr>'December 2021CC'!Print_Area</vt:lpstr>
      <vt:lpstr>'December 2021CC'!Print_Titles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Leiferman, Bobbi</cp:lastModifiedBy>
  <cp:lastPrinted>2022-03-09T15:30:34Z</cp:lastPrinted>
  <dcterms:created xsi:type="dcterms:W3CDTF">2017-02-15T17:20:53Z</dcterms:created>
  <dcterms:modified xsi:type="dcterms:W3CDTF">2022-03-09T16:16:18Z</dcterms:modified>
</cp:coreProperties>
</file>