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ate Aid\2. Child Count\CHILD COUNT 2023\FINAL\FINAL DATA EXTRACTS\"/>
    </mc:Choice>
  </mc:AlternateContent>
  <xr:revisionPtr revIDLastSave="0" documentId="8_{557DF73B-9A30-4134-BE0F-257C3E306A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cember 2023CC" sheetId="2" r:id="rId1"/>
  </sheets>
  <definedNames>
    <definedName name="_xlnm._FilterDatabase" localSheetId="0" hidden="1">'December 2023CC'!$A$4:$H$155</definedName>
    <definedName name="_xlnm.Print_Area" localSheetId="0">'December 2023CC'!$A$5:$H$155</definedName>
    <definedName name="_xlnm.Print_Titles" localSheetId="0">'December 2023CC'!$1:$4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2" l="1"/>
  <c r="H37" i="2"/>
  <c r="H81" i="2"/>
  <c r="H87" i="2"/>
  <c r="H89" i="2"/>
  <c r="H91" i="2"/>
  <c r="H95" i="2"/>
  <c r="H97" i="2"/>
  <c r="H99" i="2"/>
  <c r="H103" i="2"/>
  <c r="H105" i="2"/>
  <c r="H107" i="2"/>
  <c r="H111" i="2"/>
  <c r="H113" i="2"/>
  <c r="H115" i="2"/>
  <c r="H124" i="2"/>
  <c r="H128" i="2"/>
  <c r="H133" i="2"/>
  <c r="H132" i="2"/>
  <c r="H134" i="2"/>
  <c r="H138" i="2"/>
  <c r="H140" i="2"/>
  <c r="H141" i="2"/>
  <c r="H142" i="2"/>
  <c r="H144" i="2"/>
  <c r="H148" i="2"/>
  <c r="H149" i="2"/>
  <c r="H150" i="2"/>
  <c r="H152" i="2"/>
  <c r="H5" i="2"/>
  <c r="H12" i="2"/>
  <c r="H20" i="2"/>
  <c r="H28" i="2"/>
  <c r="H36" i="2"/>
  <c r="H44" i="2"/>
  <c r="H117" i="2"/>
  <c r="H130" i="2"/>
  <c r="H6" i="2"/>
  <c r="H7" i="2"/>
  <c r="H8" i="2"/>
  <c r="H9" i="2"/>
  <c r="H10" i="2"/>
  <c r="H11" i="2"/>
  <c r="H13" i="2"/>
  <c r="H14" i="2"/>
  <c r="H15" i="2"/>
  <c r="H16" i="2"/>
  <c r="H17" i="2"/>
  <c r="H18" i="2"/>
  <c r="H19" i="2"/>
  <c r="H22" i="2"/>
  <c r="H23" i="2"/>
  <c r="H24" i="2"/>
  <c r="H25" i="2"/>
  <c r="H26" i="2"/>
  <c r="H27" i="2"/>
  <c r="H29" i="2"/>
  <c r="H30" i="2"/>
  <c r="H31" i="2"/>
  <c r="H32" i="2"/>
  <c r="H33" i="2"/>
  <c r="H34" i="2"/>
  <c r="H35" i="2"/>
  <c r="H38" i="2"/>
  <c r="H39" i="2"/>
  <c r="H40" i="2"/>
  <c r="H41" i="2"/>
  <c r="H42" i="2"/>
  <c r="H43" i="2"/>
  <c r="H45" i="2"/>
  <c r="H46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2" i="2"/>
  <c r="H83" i="2"/>
  <c r="H84" i="2"/>
  <c r="H85" i="2"/>
  <c r="H86" i="2"/>
  <c r="H88" i="2"/>
  <c r="H90" i="2"/>
  <c r="H92" i="2"/>
  <c r="H93" i="2"/>
  <c r="H94" i="2"/>
  <c r="H96" i="2"/>
  <c r="H98" i="2"/>
  <c r="H100" i="2"/>
  <c r="H101" i="2"/>
  <c r="H102" i="2"/>
  <c r="H104" i="2"/>
  <c r="H106" i="2"/>
  <c r="H108" i="2"/>
  <c r="H109" i="2"/>
  <c r="H110" i="2"/>
  <c r="H112" i="2"/>
  <c r="H114" i="2"/>
  <c r="H116" i="2"/>
  <c r="H118" i="2"/>
  <c r="H119" i="2"/>
  <c r="H120" i="2"/>
  <c r="H121" i="2"/>
  <c r="H122" i="2"/>
  <c r="H123" i="2"/>
  <c r="H125" i="2"/>
  <c r="H126" i="2"/>
  <c r="H127" i="2"/>
  <c r="H129" i="2"/>
  <c r="H131" i="2"/>
  <c r="H135" i="2"/>
  <c r="H136" i="2"/>
  <c r="H137" i="2"/>
  <c r="H139" i="2"/>
  <c r="H143" i="2"/>
  <c r="H145" i="2"/>
  <c r="H146" i="2"/>
  <c r="H147" i="2"/>
  <c r="H151" i="2"/>
  <c r="H153" i="2"/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3" i="2"/>
  <c r="E132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5" i="2"/>
  <c r="E153" i="2" l="1"/>
</calcChain>
</file>

<file path=xl/sharedStrings.xml><?xml version="1.0" encoding="utf-8"?>
<sst xmlns="http://schemas.openxmlformats.org/spreadsheetml/2006/main" count="162" uniqueCount="162">
  <si>
    <t>District Name</t>
  </si>
  <si>
    <t>Aberdeen 06-1</t>
  </si>
  <si>
    <t>Agar-Blunt-Onida 58-3</t>
  </si>
  <si>
    <t>Alcester-Hudson 61-1</t>
  </si>
  <si>
    <t>Andes Central 11-1</t>
  </si>
  <si>
    <t>Arlington 38-1</t>
  </si>
  <si>
    <t>Armour 21-1</t>
  </si>
  <si>
    <t>Avon 04-1</t>
  </si>
  <si>
    <t>Baltic 49-1</t>
  </si>
  <si>
    <t>Belle Fourche 09-1</t>
  </si>
  <si>
    <t>Bennett County 03-1</t>
  </si>
  <si>
    <t>Beresford 61-2</t>
  </si>
  <si>
    <t>Big Stone City 25-1</t>
  </si>
  <si>
    <t>Bison 52-1</t>
  </si>
  <si>
    <t>Bon Homme 04-2</t>
  </si>
  <si>
    <t>Bowdle 22-1</t>
  </si>
  <si>
    <t>Brandon Valley 49-2</t>
  </si>
  <si>
    <t>Bridgewater-Emery 30-3</t>
  </si>
  <si>
    <t>Britton-Hecla 45-4</t>
  </si>
  <si>
    <t>Brookings 05-1</t>
  </si>
  <si>
    <t>Burke 26-2</t>
  </si>
  <si>
    <t>Canistota 43-1</t>
  </si>
  <si>
    <t>Canton 41-1</t>
  </si>
  <si>
    <t>Castlewood 28-1</t>
  </si>
  <si>
    <t>Centerville 60-1</t>
  </si>
  <si>
    <t>Chamberlain 07-1</t>
  </si>
  <si>
    <t>Chester Area 39-1</t>
  </si>
  <si>
    <t>Clark 12-2</t>
  </si>
  <si>
    <t>Colman-Egan 50-5</t>
  </si>
  <si>
    <t>Colome Consolidated 59-3</t>
  </si>
  <si>
    <t>Corsica-Stickney 21-3</t>
  </si>
  <si>
    <t>Custer 16-1</t>
  </si>
  <si>
    <t>Dakota Valley 61-8</t>
  </si>
  <si>
    <t>De Smet 38-2</t>
  </si>
  <si>
    <t>Dell Rapids 49-3</t>
  </si>
  <si>
    <t>Deubrook Area 05-6</t>
  </si>
  <si>
    <t>Deuel 19-4</t>
  </si>
  <si>
    <t>Doland 56-2</t>
  </si>
  <si>
    <t>Douglas 51-1</t>
  </si>
  <si>
    <t>Dupree 64-2</t>
  </si>
  <si>
    <t>Eagle Butte 20-1</t>
  </si>
  <si>
    <t>Edgemont 23-1</t>
  </si>
  <si>
    <t>Edmunds Central 22-5</t>
  </si>
  <si>
    <t>Elk Mountain 16-2</t>
  </si>
  <si>
    <t>Elk Point-Jefferson 61-7</t>
  </si>
  <si>
    <t>Elkton 05-3</t>
  </si>
  <si>
    <t>Estelline 28-2</t>
  </si>
  <si>
    <t>Ethan 17-1</t>
  </si>
  <si>
    <t>Eureka 44-1</t>
  </si>
  <si>
    <t>Faith 46-2</t>
  </si>
  <si>
    <t>Faulkton Area Schools 24-4</t>
  </si>
  <si>
    <t>Flandreau 50-3</t>
  </si>
  <si>
    <t>Florence 14-1</t>
  </si>
  <si>
    <t>Frederick Area 06-2</t>
  </si>
  <si>
    <t>Freeman 33-1</t>
  </si>
  <si>
    <t>Garretson 49-4</t>
  </si>
  <si>
    <t>Gayville-Volin 63-1</t>
  </si>
  <si>
    <t>Gettysburg 53-1</t>
  </si>
  <si>
    <t>Gregory 26-4</t>
  </si>
  <si>
    <t>Groton Area 06-6</t>
  </si>
  <si>
    <t>Haakon 27-1</t>
  </si>
  <si>
    <t>Hamlin 28-3</t>
  </si>
  <si>
    <t>Hanson 30-1</t>
  </si>
  <si>
    <t>Harding County 31-1</t>
  </si>
  <si>
    <t>Harrisburg 41-2</t>
  </si>
  <si>
    <t>Henry 14-2</t>
  </si>
  <si>
    <t>Herreid 10-1</t>
  </si>
  <si>
    <t>Highmore-Harrold 34-2</t>
  </si>
  <si>
    <t>Hill City 51-2</t>
  </si>
  <si>
    <t>Hitchcock-Tulare 56-6</t>
  </si>
  <si>
    <t>Hot Springs 23-2</t>
  </si>
  <si>
    <t>Hoven 53-2</t>
  </si>
  <si>
    <t>Howard 48-3</t>
  </si>
  <si>
    <t>Huron 02-2</t>
  </si>
  <si>
    <t>Ipswich Public 22-6</t>
  </si>
  <si>
    <t>Irene-Wakonda 13-3</t>
  </si>
  <si>
    <t>Iroquois 02-3</t>
  </si>
  <si>
    <t>Jones County 37-3</t>
  </si>
  <si>
    <t>Kadoka Area 35-2</t>
  </si>
  <si>
    <t>Kimball 07-2</t>
  </si>
  <si>
    <t>Lake Preston 38-3</t>
  </si>
  <si>
    <t>Langford Area 45-5</t>
  </si>
  <si>
    <t>Lead-Deadwood 40-1</t>
  </si>
  <si>
    <t>Lemmon 52-4</t>
  </si>
  <si>
    <t>Lennox 41-4</t>
  </si>
  <si>
    <t>Leola 44-2</t>
  </si>
  <si>
    <t>Lyman 42-1</t>
  </si>
  <si>
    <t>Madison Central 39-2</t>
  </si>
  <si>
    <t>Marion 60-3</t>
  </si>
  <si>
    <t>McCook Central 43-7</t>
  </si>
  <si>
    <t>McIntosh 15-1</t>
  </si>
  <si>
    <t>McLaughlin 15-2</t>
  </si>
  <si>
    <t>Meade 46-1</t>
  </si>
  <si>
    <t>Menno 33-2</t>
  </si>
  <si>
    <t>Milbank 25-4</t>
  </si>
  <si>
    <t>Miller 29-4</t>
  </si>
  <si>
    <t>Mitchell 17-2</t>
  </si>
  <si>
    <t>Mobridge-Pollock 62-6</t>
  </si>
  <si>
    <t>Montrose 43-2</t>
  </si>
  <si>
    <t>Mount Vernon 17-3</t>
  </si>
  <si>
    <t>New Underwood 51-3</t>
  </si>
  <si>
    <t>Newell 09-2</t>
  </si>
  <si>
    <t>Northwestern Area 56-7</t>
  </si>
  <si>
    <t>Oelrichs 23-3</t>
  </si>
  <si>
    <t>Oglala Lakota 65-1</t>
  </si>
  <si>
    <t>Parker 60-4</t>
  </si>
  <si>
    <t>Parkston 33-3</t>
  </si>
  <si>
    <t>Pierre 32-2</t>
  </si>
  <si>
    <t>Plankinton 01-1</t>
  </si>
  <si>
    <t>Platte-Geddes 11-5</t>
  </si>
  <si>
    <t>Rapid City Area 51-4</t>
  </si>
  <si>
    <t>Redfield 56-4</t>
  </si>
  <si>
    <t>Rosholt 54-4</t>
  </si>
  <si>
    <t>Sanborn Central 55-5</t>
  </si>
  <si>
    <t>Scotland 04-3</t>
  </si>
  <si>
    <t>Selby Area 62-5</t>
  </si>
  <si>
    <t>Sioux Falls 49-5</t>
  </si>
  <si>
    <t>Sioux Valley 05-5</t>
  </si>
  <si>
    <t>Sisseton 54-2</t>
  </si>
  <si>
    <t>Smee 15-3</t>
  </si>
  <si>
    <t>South Central 26-5</t>
  </si>
  <si>
    <t>Spearfish 40-2</t>
  </si>
  <si>
    <t>Stanley County 57-1</t>
  </si>
  <si>
    <t>Summit 54-6</t>
  </si>
  <si>
    <t>Tea Area 41-5</t>
  </si>
  <si>
    <t>Timber Lake 20-3</t>
  </si>
  <si>
    <t>Todd County 66-1</t>
  </si>
  <si>
    <t>Tri-Valley 49-6</t>
  </si>
  <si>
    <t>Tripp-Delmont 33-5</t>
  </si>
  <si>
    <t>Vermillion 13-1</t>
  </si>
  <si>
    <t>Viborg-Hurley 60-6</t>
  </si>
  <si>
    <t>Wagner Community 11-4</t>
  </si>
  <si>
    <t>Wall 51-5</t>
  </si>
  <si>
    <t>Warner 06-5</t>
  </si>
  <si>
    <t>Watertown 14-4</t>
  </si>
  <si>
    <t>Waubay 18-3</t>
  </si>
  <si>
    <t>Waverly 14-5</t>
  </si>
  <si>
    <t>Webster Area 18-5</t>
  </si>
  <si>
    <t>Wessington Springs 36-2</t>
  </si>
  <si>
    <t>West Central 49-7</t>
  </si>
  <si>
    <t>White Lake 01-3</t>
  </si>
  <si>
    <t>White River 47-1</t>
  </si>
  <si>
    <t>Willow Lake 12-3</t>
  </si>
  <si>
    <t>Wilmot 54-7</t>
  </si>
  <si>
    <t>Winner 59-2</t>
  </si>
  <si>
    <t>Wolsey-Wessington 02-6</t>
  </si>
  <si>
    <t>Woonsocket 55-4</t>
  </si>
  <si>
    <t>Yankton 63-3</t>
  </si>
  <si>
    <t>TOTAL</t>
  </si>
  <si>
    <t xml:space="preserve"> </t>
  </si>
  <si>
    <t>Child Count as % of Fall K-12 Enrollment</t>
  </si>
  <si>
    <t>Child Count as % of Fall PK-12 Enrollment</t>
  </si>
  <si>
    <t>District Number</t>
  </si>
  <si>
    <t>For questions, please contact bobbi.leiferman@state.sd.us or 605-773-5407.</t>
  </si>
  <si>
    <t>Data is not displayed when 10 student count is less than 10.</t>
  </si>
  <si>
    <t>December 2023 Child Count:</t>
  </si>
  <si>
    <t>Oldham-Ramona-Rutland 39-6</t>
  </si>
  <si>
    <t>2023 TOTAL Child Count (ages 3-21)</t>
  </si>
  <si>
    <t>Fall 2023
PK-12 Census Enrollment</t>
  </si>
  <si>
    <t>as of 4/1/2025</t>
  </si>
  <si>
    <t>2023 TOTAL Child Count (grades K-12)</t>
  </si>
  <si>
    <t>Fall 2023 
K-12 Census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</si>
</sst>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9"/>
      <name val="Calibri"/>
      <family val="2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B784"/>
        <bgColor indexed="64"/>
      </patternFill>
    </fill>
    <fill>
      <patternFill patternType="solid">
        <fgColor rgb="FF802629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8" fillId="0" borderId="0" xfId="0" applyFont="1" applyFill="1"/>
    <xf numFmtId="0" fontId="7" fillId="4" borderId="1" xfId="0" applyFont="1" applyFill="1" applyBorder="1" applyAlignment="1">
      <alignment horizontal="center" wrapText="1"/>
    </xf>
    <xf numFmtId="3" fontId="7" fillId="4" borderId="1" xfId="0" applyNumberFormat="1" applyFont="1" applyFill="1" applyBorder="1" applyAlignment="1">
      <alignment horizontal="center" wrapText="1"/>
    </xf>
    <xf numFmtId="3" fontId="6" fillId="5" borderId="3" xfId="0" applyNumberFormat="1" applyFont="1" applyFill="1" applyBorder="1" applyAlignment="1">
      <alignment horizontal="center" wrapText="1"/>
    </xf>
    <xf numFmtId="10" fontId="6" fillId="5" borderId="3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Continuous"/>
    </xf>
    <xf numFmtId="0" fontId="8" fillId="0" borderId="1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/>
    <xf numFmtId="3" fontId="9" fillId="3" borderId="1" xfId="0" applyNumberFormat="1" applyFont="1" applyFill="1" applyBorder="1"/>
    <xf numFmtId="0" fontId="8" fillId="0" borderId="1" xfId="0" applyFont="1" applyFill="1" applyBorder="1"/>
    <xf numFmtId="0" fontId="6" fillId="5" borderId="2" xfId="0" applyFont="1" applyFill="1" applyBorder="1" applyAlignment="1">
      <alignment horizontal="center" wrapText="1"/>
    </xf>
    <xf numFmtId="10" fontId="7" fillId="4" borderId="1" xfId="0" applyNumberFormat="1" applyFont="1" applyFill="1" applyBorder="1" applyAlignment="1">
      <alignment horizontal="center" wrapText="1"/>
    </xf>
    <xf numFmtId="10" fontId="9" fillId="0" borderId="1" xfId="0" applyNumberFormat="1" applyFont="1" applyFill="1" applyBorder="1"/>
    <xf numFmtId="0" fontId="7" fillId="0" borderId="0" xfId="0" applyFont="1" applyFill="1"/>
    <xf numFmtId="0" fontId="10" fillId="2" borderId="0" xfId="0" applyFont="1" applyFill="1" applyBorder="1" applyAlignment="1">
      <alignment horizontal="centerContinuous"/>
    </xf>
    <xf numFmtId="0" fontId="11" fillId="0" borderId="0" xfId="1" applyFont="1" applyFill="1"/>
    <xf numFmtId="3" fontId="7" fillId="0" borderId="0" xfId="0" applyNumberFormat="1" applyFont="1" applyFill="1"/>
    <xf numFmtId="10" fontId="7" fillId="0" borderId="0" xfId="0" applyNumberFormat="1" applyFont="1" applyFill="1"/>
    <xf numFmtId="10" fontId="7" fillId="0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02629"/>
      <color rgb="FFB2292E"/>
      <color rgb="FFC7B784"/>
      <color rgb="FFFF0101"/>
      <color rgb="FFFF7979"/>
      <color rgb="FF7E7EFA"/>
      <color rgb="FF1A1AF6"/>
      <color rgb="FFAA2B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238126</xdr:colOff>
      <xdr:row>0</xdr:row>
      <xdr:rowOff>1906</xdr:rowOff>
    </xdr:from>
    <xdr:to>
      <xdr:col>8</xdr:col>
      <xdr:colOff>30481</xdr:colOff>
      <xdr:row>2</xdr:row>
      <xdr:rowOff>169152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4DC82398-A6ED-40C1-98BD-507F7F3C1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0176" y="1906"/>
          <a:ext cx="2535555" cy="624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1"/>
  <sheetViews>
    <sheetView showGridLines="0" tabSelected="1" workbookViewId="0">
      <pane ySplit="4" topLeftCell="A5" activePane="bottomLeft" state="frozen"/>
      <selection pane="bottomLeft" activeCell="A3" sqref="A3"/>
    </sheetView>
  </sheetViews>
  <sheetFormatPr defaultColWidth="9.140625" defaultRowHeight="15" x14ac:dyDescent="0.25"/>
  <cols>
    <col min="1" max="1" width="25.7109375" style="3" customWidth="1"/>
    <col min="2" max="2" width="8.7109375" style="3" customWidth="1"/>
    <col min="3" max="3" width="12.7109375" style="20" customWidth="1"/>
    <col min="4" max="4" width="12.7109375" style="23" customWidth="1"/>
    <col min="5" max="5" width="15.7109375" style="24" customWidth="1"/>
    <col min="6" max="6" width="12.7109375" style="20" customWidth="1"/>
    <col min="7" max="7" width="12.7109375" style="23" customWidth="1"/>
    <col min="8" max="8" width="15.7109375" style="24" customWidth="1"/>
    <col min="9" max="16384" width="9.140625" style="3"/>
  </cols>
  <sheetData>
    <row r="1" spans="1:8" ht="21" x14ac:dyDescent="0.35">
      <c r="A1" s="2" t="s">
        <v>155</v>
      </c>
    </row>
    <row r="2" spans="1:8" x14ac:dyDescent="0.25">
      <c r="A2" s="4" t="s">
        <v>159</v>
      </c>
    </row>
    <row r="3" spans="1:8" ht="17.25" customHeight="1" x14ac:dyDescent="0.25"/>
    <row r="4" spans="1:8" ht="51" customHeight="1" x14ac:dyDescent="0.25">
      <c r="A4" s="6" t="s">
        <v>0</v>
      </c>
      <c r="B4" s="6" t="s">
        <v>152</v>
      </c>
      <c r="C4" s="6" t="s">
        <v>157</v>
      </c>
      <c r="D4" s="7" t="s">
        <v>158</v>
      </c>
      <c r="E4" s="18" t="s">
        <v>151</v>
      </c>
      <c r="F4" s="17" t="s">
        <v>160</v>
      </c>
      <c r="G4" s="8" t="s">
        <v>161</v>
      </c>
      <c r="H4" s="9" t="s">
        <v>150</v>
      </c>
    </row>
    <row r="5" spans="1:8" x14ac:dyDescent="0.25">
      <c r="A5" s="12" t="s">
        <v>1</v>
      </c>
      <c r="B5" s="12">
        <v>6001</v>
      </c>
      <c r="C5" s="13">
        <v>942</v>
      </c>
      <c r="D5" s="14">
        <v>4265</v>
      </c>
      <c r="E5" s="19">
        <f t="shared" ref="E5:E46" si="0">C5/D5</f>
        <v>0.22086752637749121</v>
      </c>
      <c r="F5" s="13">
        <v>860</v>
      </c>
      <c r="G5" s="14">
        <v>4265</v>
      </c>
      <c r="H5" s="19">
        <f t="shared" ref="H5:H46" si="1">F5/G5</f>
        <v>0.20164126611957797</v>
      </c>
    </row>
    <row r="6" spans="1:8" x14ac:dyDescent="0.25">
      <c r="A6" s="12" t="s">
        <v>2</v>
      </c>
      <c r="B6" s="12">
        <v>58003</v>
      </c>
      <c r="C6" s="13">
        <v>38</v>
      </c>
      <c r="D6" s="14">
        <v>229</v>
      </c>
      <c r="E6" s="19">
        <f t="shared" si="0"/>
        <v>0.16593886462882096</v>
      </c>
      <c r="F6" s="13">
        <v>34</v>
      </c>
      <c r="G6" s="14">
        <v>228</v>
      </c>
      <c r="H6" s="19">
        <f t="shared" si="1"/>
        <v>0.14912280701754385</v>
      </c>
    </row>
    <row r="7" spans="1:8" x14ac:dyDescent="0.25">
      <c r="A7" s="12" t="s">
        <v>3</v>
      </c>
      <c r="B7" s="12">
        <v>61001</v>
      </c>
      <c r="C7" s="13">
        <v>57</v>
      </c>
      <c r="D7" s="14">
        <v>366</v>
      </c>
      <c r="E7" s="19">
        <f t="shared" si="0"/>
        <v>0.15573770491803279</v>
      </c>
      <c r="F7" s="13">
        <v>52</v>
      </c>
      <c r="G7" s="14">
        <v>330</v>
      </c>
      <c r="H7" s="19">
        <f t="shared" si="1"/>
        <v>0.15757575757575756</v>
      </c>
    </row>
    <row r="8" spans="1:8" x14ac:dyDescent="0.25">
      <c r="A8" s="12" t="s">
        <v>4</v>
      </c>
      <c r="B8" s="12">
        <v>11001</v>
      </c>
      <c r="C8" s="13">
        <v>34</v>
      </c>
      <c r="D8" s="14">
        <v>322</v>
      </c>
      <c r="E8" s="19">
        <f t="shared" si="0"/>
        <v>0.10559006211180125</v>
      </c>
      <c r="F8" s="13">
        <v>28</v>
      </c>
      <c r="G8" s="14">
        <v>291</v>
      </c>
      <c r="H8" s="19">
        <f t="shared" si="1"/>
        <v>9.6219931271477668E-2</v>
      </c>
    </row>
    <row r="9" spans="1:8" x14ac:dyDescent="0.25">
      <c r="A9" s="12" t="s">
        <v>5</v>
      </c>
      <c r="B9" s="12">
        <v>38001</v>
      </c>
      <c r="C9" s="13">
        <v>31</v>
      </c>
      <c r="D9" s="14">
        <v>301</v>
      </c>
      <c r="E9" s="19">
        <f t="shared" si="0"/>
        <v>0.10299003322259136</v>
      </c>
      <c r="F9" s="13">
        <v>31</v>
      </c>
      <c r="G9" s="14">
        <v>284</v>
      </c>
      <c r="H9" s="19">
        <f t="shared" si="1"/>
        <v>0.10915492957746478</v>
      </c>
    </row>
    <row r="10" spans="1:8" x14ac:dyDescent="0.25">
      <c r="A10" s="12" t="s">
        <v>6</v>
      </c>
      <c r="B10" s="12">
        <v>21001</v>
      </c>
      <c r="C10" s="13">
        <v>39</v>
      </c>
      <c r="D10" s="14">
        <v>224</v>
      </c>
      <c r="E10" s="19">
        <f t="shared" si="0"/>
        <v>0.17410714285714285</v>
      </c>
      <c r="F10" s="13">
        <v>35</v>
      </c>
      <c r="G10" s="14">
        <v>196</v>
      </c>
      <c r="H10" s="19">
        <f t="shared" si="1"/>
        <v>0.17857142857142858</v>
      </c>
    </row>
    <row r="11" spans="1:8" x14ac:dyDescent="0.25">
      <c r="A11" s="12" t="s">
        <v>7</v>
      </c>
      <c r="B11" s="12">
        <v>4001</v>
      </c>
      <c r="C11" s="13">
        <v>42</v>
      </c>
      <c r="D11" s="14">
        <v>231</v>
      </c>
      <c r="E11" s="19">
        <f t="shared" si="0"/>
        <v>0.18181818181818182</v>
      </c>
      <c r="F11" s="13">
        <v>37</v>
      </c>
      <c r="G11" s="14">
        <v>212</v>
      </c>
      <c r="H11" s="19">
        <f t="shared" si="1"/>
        <v>0.17452830188679244</v>
      </c>
    </row>
    <row r="12" spans="1:8" x14ac:dyDescent="0.25">
      <c r="A12" s="12" t="s">
        <v>8</v>
      </c>
      <c r="B12" s="12">
        <v>49001</v>
      </c>
      <c r="C12" s="13">
        <v>68</v>
      </c>
      <c r="D12" s="14">
        <v>580</v>
      </c>
      <c r="E12" s="19">
        <f t="shared" si="0"/>
        <v>0.11724137931034483</v>
      </c>
      <c r="F12" s="13">
        <v>64</v>
      </c>
      <c r="G12" s="14">
        <v>548</v>
      </c>
      <c r="H12" s="19">
        <f t="shared" si="1"/>
        <v>0.11678832116788321</v>
      </c>
    </row>
    <row r="13" spans="1:8" x14ac:dyDescent="0.25">
      <c r="A13" s="12" t="s">
        <v>9</v>
      </c>
      <c r="B13" s="12">
        <v>9001</v>
      </c>
      <c r="C13" s="13">
        <v>269</v>
      </c>
      <c r="D13" s="14">
        <v>1296</v>
      </c>
      <c r="E13" s="19">
        <f t="shared" si="0"/>
        <v>0.20756172839506173</v>
      </c>
      <c r="F13" s="13">
        <v>251</v>
      </c>
      <c r="G13" s="14">
        <v>1296</v>
      </c>
      <c r="H13" s="19">
        <f t="shared" si="1"/>
        <v>0.19367283950617284</v>
      </c>
    </row>
    <row r="14" spans="1:8" x14ac:dyDescent="0.25">
      <c r="A14" s="12" t="s">
        <v>10</v>
      </c>
      <c r="B14" s="12">
        <v>3001</v>
      </c>
      <c r="C14" s="13">
        <v>78</v>
      </c>
      <c r="D14" s="14">
        <v>471</v>
      </c>
      <c r="E14" s="19">
        <f t="shared" si="0"/>
        <v>0.16560509554140126</v>
      </c>
      <c r="F14" s="13">
        <v>76</v>
      </c>
      <c r="G14" s="14">
        <v>459</v>
      </c>
      <c r="H14" s="19">
        <f t="shared" si="1"/>
        <v>0.16557734204793029</v>
      </c>
    </row>
    <row r="15" spans="1:8" x14ac:dyDescent="0.25">
      <c r="A15" s="12" t="s">
        <v>11</v>
      </c>
      <c r="B15" s="12">
        <v>61002</v>
      </c>
      <c r="C15" s="13">
        <v>129</v>
      </c>
      <c r="D15" s="14">
        <v>672</v>
      </c>
      <c r="E15" s="19">
        <f t="shared" si="0"/>
        <v>0.19196428571428573</v>
      </c>
      <c r="F15" s="13">
        <v>119</v>
      </c>
      <c r="G15" s="14">
        <v>672</v>
      </c>
      <c r="H15" s="19">
        <f t="shared" si="1"/>
        <v>0.17708333333333334</v>
      </c>
    </row>
    <row r="16" spans="1:8" x14ac:dyDescent="0.25">
      <c r="A16" s="12" t="s">
        <v>12</v>
      </c>
      <c r="B16" s="12">
        <v>25001</v>
      </c>
      <c r="C16" s="13">
        <v>16</v>
      </c>
      <c r="D16" s="14">
        <v>73</v>
      </c>
      <c r="E16" s="19">
        <f t="shared" si="0"/>
        <v>0.21917808219178081</v>
      </c>
      <c r="F16" s="13">
        <v>16</v>
      </c>
      <c r="G16" s="14">
        <v>57</v>
      </c>
      <c r="H16" s="19">
        <f t="shared" si="1"/>
        <v>0.2807017543859649</v>
      </c>
    </row>
    <row r="17" spans="1:8" x14ac:dyDescent="0.25">
      <c r="A17" s="12" t="s">
        <v>13</v>
      </c>
      <c r="B17" s="12">
        <v>52001</v>
      </c>
      <c r="C17" s="13">
        <v>19</v>
      </c>
      <c r="D17" s="14">
        <v>137</v>
      </c>
      <c r="E17" s="19">
        <f t="shared" si="0"/>
        <v>0.13868613138686131</v>
      </c>
      <c r="F17" s="13">
        <v>18</v>
      </c>
      <c r="G17" s="14">
        <v>137</v>
      </c>
      <c r="H17" s="19">
        <f t="shared" si="1"/>
        <v>0.13138686131386862</v>
      </c>
    </row>
    <row r="18" spans="1:8" x14ac:dyDescent="0.25">
      <c r="A18" s="12" t="s">
        <v>14</v>
      </c>
      <c r="B18" s="12">
        <v>4002</v>
      </c>
      <c r="C18" s="13">
        <v>76</v>
      </c>
      <c r="D18" s="14">
        <v>580</v>
      </c>
      <c r="E18" s="19">
        <f t="shared" si="0"/>
        <v>0.1310344827586207</v>
      </c>
      <c r="F18" s="13">
        <v>72</v>
      </c>
      <c r="G18" s="14">
        <v>548</v>
      </c>
      <c r="H18" s="19">
        <f t="shared" si="1"/>
        <v>0.13138686131386862</v>
      </c>
    </row>
    <row r="19" spans="1:8" x14ac:dyDescent="0.25">
      <c r="A19" s="12" t="s">
        <v>15</v>
      </c>
      <c r="B19" s="12">
        <v>22001</v>
      </c>
      <c r="C19" s="13">
        <v>14</v>
      </c>
      <c r="D19" s="14">
        <v>109</v>
      </c>
      <c r="E19" s="19">
        <f t="shared" si="0"/>
        <v>0.12844036697247707</v>
      </c>
      <c r="F19" s="13">
        <v>13</v>
      </c>
      <c r="G19" s="14">
        <v>97</v>
      </c>
      <c r="H19" s="19">
        <f t="shared" si="1"/>
        <v>0.13402061855670103</v>
      </c>
    </row>
    <row r="20" spans="1:8" x14ac:dyDescent="0.25">
      <c r="A20" s="12" t="s">
        <v>16</v>
      </c>
      <c r="B20" s="12">
        <v>49002</v>
      </c>
      <c r="C20" s="13">
        <v>796</v>
      </c>
      <c r="D20" s="14">
        <v>4989</v>
      </c>
      <c r="E20" s="19">
        <f t="shared" si="0"/>
        <v>0.15955101222689919</v>
      </c>
      <c r="F20" s="13">
        <v>733</v>
      </c>
      <c r="G20" s="14">
        <v>4957</v>
      </c>
      <c r="H20" s="19">
        <f t="shared" si="1"/>
        <v>0.14787169659067984</v>
      </c>
    </row>
    <row r="21" spans="1:8" x14ac:dyDescent="0.25">
      <c r="A21" s="12" t="s">
        <v>17</v>
      </c>
      <c r="B21" s="12">
        <v>30003</v>
      </c>
      <c r="C21" s="13">
        <v>64</v>
      </c>
      <c r="D21" s="14">
        <v>342</v>
      </c>
      <c r="E21" s="19">
        <f t="shared" si="0"/>
        <v>0.1871345029239766</v>
      </c>
      <c r="F21" s="13">
        <v>56</v>
      </c>
      <c r="G21" s="14">
        <v>330</v>
      </c>
      <c r="H21" s="19">
        <f t="shared" si="1"/>
        <v>0.16969696969696971</v>
      </c>
    </row>
    <row r="22" spans="1:8" x14ac:dyDescent="0.25">
      <c r="A22" s="12" t="s">
        <v>18</v>
      </c>
      <c r="B22" s="12">
        <v>45004</v>
      </c>
      <c r="C22" s="13">
        <v>83</v>
      </c>
      <c r="D22" s="14">
        <v>480</v>
      </c>
      <c r="E22" s="19">
        <f t="shared" si="0"/>
        <v>0.17291666666666666</v>
      </c>
      <c r="F22" s="13">
        <v>82</v>
      </c>
      <c r="G22" s="14">
        <v>480</v>
      </c>
      <c r="H22" s="19">
        <f t="shared" si="1"/>
        <v>0.17083333333333334</v>
      </c>
    </row>
    <row r="23" spans="1:8" x14ac:dyDescent="0.25">
      <c r="A23" s="12" t="s">
        <v>19</v>
      </c>
      <c r="B23" s="12">
        <v>5001</v>
      </c>
      <c r="C23" s="13">
        <v>677</v>
      </c>
      <c r="D23" s="14">
        <v>3446</v>
      </c>
      <c r="E23" s="19">
        <f t="shared" si="0"/>
        <v>0.19645966337782936</v>
      </c>
      <c r="F23" s="13">
        <v>613</v>
      </c>
      <c r="G23" s="14">
        <v>3446</v>
      </c>
      <c r="H23" s="19">
        <f t="shared" si="1"/>
        <v>0.17788740568775391</v>
      </c>
    </row>
    <row r="24" spans="1:8" x14ac:dyDescent="0.25">
      <c r="A24" s="12" t="s">
        <v>20</v>
      </c>
      <c r="B24" s="12">
        <v>26002</v>
      </c>
      <c r="C24" s="13">
        <v>21</v>
      </c>
      <c r="D24" s="14">
        <v>251</v>
      </c>
      <c r="E24" s="19">
        <f t="shared" si="0"/>
        <v>8.3665338645418322E-2</v>
      </c>
      <c r="F24" s="13">
        <v>20</v>
      </c>
      <c r="G24" s="14">
        <v>242</v>
      </c>
      <c r="H24" s="19">
        <f t="shared" si="1"/>
        <v>8.2644628099173556E-2</v>
      </c>
    </row>
    <row r="25" spans="1:8" x14ac:dyDescent="0.25">
      <c r="A25" s="12" t="s">
        <v>21</v>
      </c>
      <c r="B25" s="12">
        <v>43001</v>
      </c>
      <c r="C25" s="13">
        <v>63</v>
      </c>
      <c r="D25" s="14">
        <v>312</v>
      </c>
      <c r="E25" s="19">
        <f t="shared" si="0"/>
        <v>0.20192307692307693</v>
      </c>
      <c r="F25" s="13">
        <v>59</v>
      </c>
      <c r="G25" s="14">
        <v>302</v>
      </c>
      <c r="H25" s="19">
        <f t="shared" si="1"/>
        <v>0.19536423841059603</v>
      </c>
    </row>
    <row r="26" spans="1:8" x14ac:dyDescent="0.25">
      <c r="A26" s="12" t="s">
        <v>22</v>
      </c>
      <c r="B26" s="12">
        <v>41001</v>
      </c>
      <c r="C26" s="13">
        <v>140</v>
      </c>
      <c r="D26" s="14">
        <v>880</v>
      </c>
      <c r="E26" s="19">
        <f t="shared" si="0"/>
        <v>0.15909090909090909</v>
      </c>
      <c r="F26" s="13">
        <v>127</v>
      </c>
      <c r="G26" s="14">
        <v>880</v>
      </c>
      <c r="H26" s="19">
        <f t="shared" si="1"/>
        <v>0.14431818181818182</v>
      </c>
    </row>
    <row r="27" spans="1:8" x14ac:dyDescent="0.25">
      <c r="A27" s="12" t="s">
        <v>23</v>
      </c>
      <c r="B27" s="12">
        <v>28001</v>
      </c>
      <c r="C27" s="13">
        <v>50</v>
      </c>
      <c r="D27" s="14">
        <v>338</v>
      </c>
      <c r="E27" s="19">
        <f t="shared" si="0"/>
        <v>0.14792899408284024</v>
      </c>
      <c r="F27" s="13">
        <v>47</v>
      </c>
      <c r="G27" s="14">
        <v>320</v>
      </c>
      <c r="H27" s="19">
        <f t="shared" si="1"/>
        <v>0.14687500000000001</v>
      </c>
    </row>
    <row r="28" spans="1:8" x14ac:dyDescent="0.25">
      <c r="A28" s="12" t="s">
        <v>24</v>
      </c>
      <c r="B28" s="12">
        <v>60001</v>
      </c>
      <c r="C28" s="13">
        <v>30</v>
      </c>
      <c r="D28" s="14">
        <v>280</v>
      </c>
      <c r="E28" s="19">
        <f t="shared" si="0"/>
        <v>0.10714285714285714</v>
      </c>
      <c r="F28" s="13">
        <v>28</v>
      </c>
      <c r="G28" s="14">
        <v>265</v>
      </c>
      <c r="H28" s="19">
        <f t="shared" si="1"/>
        <v>0.10566037735849057</v>
      </c>
    </row>
    <row r="29" spans="1:8" x14ac:dyDescent="0.25">
      <c r="A29" s="12" t="s">
        <v>25</v>
      </c>
      <c r="B29" s="12">
        <v>7001</v>
      </c>
      <c r="C29" s="13">
        <v>156</v>
      </c>
      <c r="D29" s="14">
        <v>848</v>
      </c>
      <c r="E29" s="19">
        <f t="shared" si="0"/>
        <v>0.18396226415094338</v>
      </c>
      <c r="F29" s="13">
        <v>133</v>
      </c>
      <c r="G29" s="14">
        <v>848</v>
      </c>
      <c r="H29" s="19">
        <f t="shared" si="1"/>
        <v>0.15683962264150944</v>
      </c>
    </row>
    <row r="30" spans="1:8" x14ac:dyDescent="0.25">
      <c r="A30" s="12" t="s">
        <v>26</v>
      </c>
      <c r="B30" s="12">
        <v>39001</v>
      </c>
      <c r="C30" s="13">
        <v>65</v>
      </c>
      <c r="D30" s="14">
        <v>542</v>
      </c>
      <c r="E30" s="19">
        <f t="shared" si="0"/>
        <v>0.11992619926199262</v>
      </c>
      <c r="F30" s="13">
        <v>58</v>
      </c>
      <c r="G30" s="14">
        <v>511</v>
      </c>
      <c r="H30" s="19">
        <f t="shared" si="1"/>
        <v>0.11350293542074363</v>
      </c>
    </row>
    <row r="31" spans="1:8" x14ac:dyDescent="0.25">
      <c r="A31" s="12" t="s">
        <v>27</v>
      </c>
      <c r="B31" s="12">
        <v>12002</v>
      </c>
      <c r="C31" s="13">
        <v>67</v>
      </c>
      <c r="D31" s="14">
        <v>496</v>
      </c>
      <c r="E31" s="19">
        <f t="shared" si="0"/>
        <v>0.13508064516129031</v>
      </c>
      <c r="F31" s="13">
        <v>64</v>
      </c>
      <c r="G31" s="14">
        <v>465</v>
      </c>
      <c r="H31" s="19">
        <f t="shared" si="1"/>
        <v>0.13763440860215054</v>
      </c>
    </row>
    <row r="32" spans="1:8" x14ac:dyDescent="0.25">
      <c r="A32" s="12" t="s">
        <v>28</v>
      </c>
      <c r="B32" s="12">
        <v>50005</v>
      </c>
      <c r="C32" s="13">
        <v>56</v>
      </c>
      <c r="D32" s="14">
        <v>301</v>
      </c>
      <c r="E32" s="19">
        <f t="shared" si="0"/>
        <v>0.18604651162790697</v>
      </c>
      <c r="F32" s="13">
        <v>50</v>
      </c>
      <c r="G32" s="14">
        <v>299</v>
      </c>
      <c r="H32" s="19">
        <f t="shared" si="1"/>
        <v>0.16722408026755853</v>
      </c>
    </row>
    <row r="33" spans="1:8" x14ac:dyDescent="0.25">
      <c r="A33" s="12" t="s">
        <v>29</v>
      </c>
      <c r="B33" s="12">
        <v>59003</v>
      </c>
      <c r="C33" s="13">
        <v>26</v>
      </c>
      <c r="D33" s="14">
        <v>156</v>
      </c>
      <c r="E33" s="19">
        <f t="shared" si="0"/>
        <v>0.16666666666666666</v>
      </c>
      <c r="F33" s="13">
        <v>23</v>
      </c>
      <c r="G33" s="14">
        <v>148</v>
      </c>
      <c r="H33" s="19">
        <f t="shared" si="1"/>
        <v>0.1554054054054054</v>
      </c>
    </row>
    <row r="34" spans="1:8" x14ac:dyDescent="0.25">
      <c r="A34" s="12" t="s">
        <v>30</v>
      </c>
      <c r="B34" s="12">
        <v>21003</v>
      </c>
      <c r="C34" s="13">
        <v>30</v>
      </c>
      <c r="D34" s="14">
        <v>267</v>
      </c>
      <c r="E34" s="19">
        <f t="shared" si="0"/>
        <v>0.11235955056179775</v>
      </c>
      <c r="F34" s="13">
        <v>27</v>
      </c>
      <c r="G34" s="14">
        <v>251</v>
      </c>
      <c r="H34" s="19">
        <f t="shared" si="1"/>
        <v>0.10756972111553785</v>
      </c>
    </row>
    <row r="35" spans="1:8" x14ac:dyDescent="0.25">
      <c r="A35" s="12" t="s">
        <v>31</v>
      </c>
      <c r="B35" s="12">
        <v>16001</v>
      </c>
      <c r="C35" s="13">
        <v>136</v>
      </c>
      <c r="D35" s="14">
        <v>906</v>
      </c>
      <c r="E35" s="19">
        <f t="shared" si="0"/>
        <v>0.15011037527593818</v>
      </c>
      <c r="F35" s="13">
        <v>129</v>
      </c>
      <c r="G35" s="14">
        <v>906</v>
      </c>
      <c r="H35" s="19">
        <f t="shared" si="1"/>
        <v>0.14238410596026491</v>
      </c>
    </row>
    <row r="36" spans="1:8" x14ac:dyDescent="0.25">
      <c r="A36" s="12" t="s">
        <v>32</v>
      </c>
      <c r="B36" s="12">
        <v>61008</v>
      </c>
      <c r="C36" s="13">
        <v>164</v>
      </c>
      <c r="D36" s="14">
        <v>1386</v>
      </c>
      <c r="E36" s="19">
        <f t="shared" si="0"/>
        <v>0.11832611832611832</v>
      </c>
      <c r="F36" s="13">
        <v>161</v>
      </c>
      <c r="G36" s="14">
        <v>1386</v>
      </c>
      <c r="H36" s="19">
        <f t="shared" si="1"/>
        <v>0.11616161616161616</v>
      </c>
    </row>
    <row r="37" spans="1:8" x14ac:dyDescent="0.25">
      <c r="A37" s="12" t="s">
        <v>33</v>
      </c>
      <c r="B37" s="12">
        <v>38002</v>
      </c>
      <c r="C37" s="13">
        <v>51</v>
      </c>
      <c r="D37" s="14">
        <v>354</v>
      </c>
      <c r="E37" s="19">
        <f t="shared" si="0"/>
        <v>0.1440677966101695</v>
      </c>
      <c r="F37" s="13">
        <v>50</v>
      </c>
      <c r="G37" s="14">
        <v>335</v>
      </c>
      <c r="H37" s="19">
        <f t="shared" si="1"/>
        <v>0.14925373134328357</v>
      </c>
    </row>
    <row r="38" spans="1:8" x14ac:dyDescent="0.25">
      <c r="A38" s="12" t="s">
        <v>34</v>
      </c>
      <c r="B38" s="12">
        <v>49003</v>
      </c>
      <c r="C38" s="13">
        <v>184</v>
      </c>
      <c r="D38" s="14">
        <v>973</v>
      </c>
      <c r="E38" s="19">
        <f t="shared" si="0"/>
        <v>0.18910585817060638</v>
      </c>
      <c r="F38" s="13">
        <v>167</v>
      </c>
      <c r="G38" s="14">
        <v>973</v>
      </c>
      <c r="H38" s="19">
        <f t="shared" si="1"/>
        <v>0.17163412127440905</v>
      </c>
    </row>
    <row r="39" spans="1:8" x14ac:dyDescent="0.25">
      <c r="A39" s="12" t="s">
        <v>35</v>
      </c>
      <c r="B39" s="12">
        <v>5006</v>
      </c>
      <c r="C39" s="13">
        <v>63</v>
      </c>
      <c r="D39" s="14">
        <v>417</v>
      </c>
      <c r="E39" s="19">
        <f t="shared" si="0"/>
        <v>0.15107913669064749</v>
      </c>
      <c r="F39" s="13">
        <v>61</v>
      </c>
      <c r="G39" s="14">
        <v>400</v>
      </c>
      <c r="H39" s="19">
        <f t="shared" si="1"/>
        <v>0.1525</v>
      </c>
    </row>
    <row r="40" spans="1:8" x14ac:dyDescent="0.25">
      <c r="A40" s="12" t="s">
        <v>36</v>
      </c>
      <c r="B40" s="12">
        <v>19004</v>
      </c>
      <c r="C40" s="13">
        <v>95</v>
      </c>
      <c r="D40" s="14">
        <v>544</v>
      </c>
      <c r="E40" s="19">
        <f t="shared" si="0"/>
        <v>0.17463235294117646</v>
      </c>
      <c r="F40" s="13">
        <v>93</v>
      </c>
      <c r="G40" s="14">
        <v>512</v>
      </c>
      <c r="H40" s="19">
        <f t="shared" si="1"/>
        <v>0.181640625</v>
      </c>
    </row>
    <row r="41" spans="1:8" x14ac:dyDescent="0.25">
      <c r="A41" s="12" t="s">
        <v>37</v>
      </c>
      <c r="B41" s="12">
        <v>56002</v>
      </c>
      <c r="C41" s="13">
        <v>23</v>
      </c>
      <c r="D41" s="14">
        <v>153</v>
      </c>
      <c r="E41" s="19">
        <f t="shared" si="0"/>
        <v>0.15032679738562091</v>
      </c>
      <c r="F41" s="13">
        <v>23</v>
      </c>
      <c r="G41" s="14">
        <v>140</v>
      </c>
      <c r="H41" s="19">
        <f t="shared" si="1"/>
        <v>0.16428571428571428</v>
      </c>
    </row>
    <row r="42" spans="1:8" x14ac:dyDescent="0.25">
      <c r="A42" s="12" t="s">
        <v>38</v>
      </c>
      <c r="B42" s="12">
        <v>51001</v>
      </c>
      <c r="C42" s="13">
        <v>484</v>
      </c>
      <c r="D42" s="14">
        <v>2753</v>
      </c>
      <c r="E42" s="19">
        <f t="shared" si="0"/>
        <v>0.17580820922629858</v>
      </c>
      <c r="F42" s="13">
        <v>434</v>
      </c>
      <c r="G42" s="14">
        <v>2753</v>
      </c>
      <c r="H42" s="19">
        <f t="shared" si="1"/>
        <v>0.15764620414093716</v>
      </c>
    </row>
    <row r="43" spans="1:8" x14ac:dyDescent="0.25">
      <c r="A43" s="12" t="s">
        <v>39</v>
      </c>
      <c r="B43" s="12">
        <v>64002</v>
      </c>
      <c r="C43" s="13">
        <v>123</v>
      </c>
      <c r="D43" s="14">
        <v>376</v>
      </c>
      <c r="E43" s="19">
        <f t="shared" si="0"/>
        <v>0.3271276595744681</v>
      </c>
      <c r="F43" s="13">
        <v>118</v>
      </c>
      <c r="G43" s="14">
        <v>364</v>
      </c>
      <c r="H43" s="19">
        <f t="shared" si="1"/>
        <v>0.32417582417582419</v>
      </c>
    </row>
    <row r="44" spans="1:8" x14ac:dyDescent="0.25">
      <c r="A44" s="12" t="s">
        <v>40</v>
      </c>
      <c r="B44" s="12">
        <v>20001</v>
      </c>
      <c r="C44" s="13">
        <v>144</v>
      </c>
      <c r="D44" s="14">
        <v>383</v>
      </c>
      <c r="E44" s="19">
        <f t="shared" si="0"/>
        <v>0.37597911227154046</v>
      </c>
      <c r="F44" s="13">
        <v>88</v>
      </c>
      <c r="G44" s="14">
        <v>383</v>
      </c>
      <c r="H44" s="19">
        <f t="shared" si="1"/>
        <v>0.2297650130548303</v>
      </c>
    </row>
    <row r="45" spans="1:8" x14ac:dyDescent="0.25">
      <c r="A45" s="12" t="s">
        <v>41</v>
      </c>
      <c r="B45" s="12">
        <v>23001</v>
      </c>
      <c r="C45" s="13">
        <v>30</v>
      </c>
      <c r="D45" s="14">
        <v>131</v>
      </c>
      <c r="E45" s="19">
        <f t="shared" si="0"/>
        <v>0.22900763358778625</v>
      </c>
      <c r="F45" s="13">
        <v>29</v>
      </c>
      <c r="G45" s="14">
        <v>122</v>
      </c>
      <c r="H45" s="19">
        <f t="shared" si="1"/>
        <v>0.23770491803278687</v>
      </c>
    </row>
    <row r="46" spans="1:8" x14ac:dyDescent="0.25">
      <c r="A46" s="12" t="s">
        <v>42</v>
      </c>
      <c r="B46" s="12">
        <v>22005</v>
      </c>
      <c r="C46" s="13">
        <v>22</v>
      </c>
      <c r="D46" s="14">
        <v>146</v>
      </c>
      <c r="E46" s="19">
        <f t="shared" si="0"/>
        <v>0.15068493150684931</v>
      </c>
      <c r="F46" s="13">
        <v>18</v>
      </c>
      <c r="G46" s="14">
        <v>132</v>
      </c>
      <c r="H46" s="19">
        <f t="shared" si="1"/>
        <v>0.13636363636363635</v>
      </c>
    </row>
    <row r="47" spans="1:8" x14ac:dyDescent="0.25">
      <c r="A47" s="12" t="s">
        <v>43</v>
      </c>
      <c r="B47" s="12">
        <v>16002</v>
      </c>
      <c r="C47" s="15"/>
      <c r="D47" s="15"/>
      <c r="E47" s="19">
        <v>0.33333333333333331</v>
      </c>
      <c r="F47" s="15"/>
      <c r="G47" s="15"/>
      <c r="H47" s="19">
        <v>0.33333333333333331</v>
      </c>
    </row>
    <row r="48" spans="1:8" x14ac:dyDescent="0.25">
      <c r="A48" s="12" t="s">
        <v>44</v>
      </c>
      <c r="B48" s="12">
        <v>61007</v>
      </c>
      <c r="C48" s="13">
        <v>133</v>
      </c>
      <c r="D48" s="14">
        <v>690</v>
      </c>
      <c r="E48" s="19">
        <f t="shared" ref="E48:E79" si="2">C48/D48</f>
        <v>0.1927536231884058</v>
      </c>
      <c r="F48" s="13">
        <v>125</v>
      </c>
      <c r="G48" s="14">
        <v>690</v>
      </c>
      <c r="H48" s="19">
        <f t="shared" ref="H48:H79" si="3">F48/G48</f>
        <v>0.18115942028985507</v>
      </c>
    </row>
    <row r="49" spans="1:8" x14ac:dyDescent="0.25">
      <c r="A49" s="12" t="s">
        <v>45</v>
      </c>
      <c r="B49" s="12">
        <v>5003</v>
      </c>
      <c r="C49" s="13">
        <v>54</v>
      </c>
      <c r="D49" s="14">
        <v>453</v>
      </c>
      <c r="E49" s="19">
        <f t="shared" si="2"/>
        <v>0.11920529801324503</v>
      </c>
      <c r="F49" s="13">
        <v>52</v>
      </c>
      <c r="G49" s="14">
        <v>435</v>
      </c>
      <c r="H49" s="19">
        <f t="shared" si="3"/>
        <v>0.11954022988505747</v>
      </c>
    </row>
    <row r="50" spans="1:8" x14ac:dyDescent="0.25">
      <c r="A50" s="12" t="s">
        <v>46</v>
      </c>
      <c r="B50" s="12">
        <v>28002</v>
      </c>
      <c r="C50" s="13">
        <v>56</v>
      </c>
      <c r="D50" s="14">
        <v>275</v>
      </c>
      <c r="E50" s="19">
        <f t="shared" si="2"/>
        <v>0.20363636363636364</v>
      </c>
      <c r="F50" s="13">
        <v>51</v>
      </c>
      <c r="G50" s="14">
        <v>260</v>
      </c>
      <c r="H50" s="19">
        <f t="shared" si="3"/>
        <v>0.19615384615384615</v>
      </c>
    </row>
    <row r="51" spans="1:8" x14ac:dyDescent="0.25">
      <c r="A51" s="12" t="s">
        <v>47</v>
      </c>
      <c r="B51" s="12">
        <v>17001</v>
      </c>
      <c r="C51" s="13">
        <v>51</v>
      </c>
      <c r="D51" s="14">
        <v>291</v>
      </c>
      <c r="E51" s="19">
        <f t="shared" si="2"/>
        <v>0.17525773195876287</v>
      </c>
      <c r="F51" s="13">
        <v>47</v>
      </c>
      <c r="G51" s="14">
        <v>278</v>
      </c>
      <c r="H51" s="19">
        <f t="shared" si="3"/>
        <v>0.16906474820143885</v>
      </c>
    </row>
    <row r="52" spans="1:8" x14ac:dyDescent="0.25">
      <c r="A52" s="12" t="s">
        <v>48</v>
      </c>
      <c r="B52" s="12">
        <v>44001</v>
      </c>
      <c r="C52" s="13">
        <v>44</v>
      </c>
      <c r="D52" s="14">
        <v>171</v>
      </c>
      <c r="E52" s="19">
        <f t="shared" si="2"/>
        <v>0.25730994152046782</v>
      </c>
      <c r="F52" s="13">
        <v>39</v>
      </c>
      <c r="G52" s="14">
        <v>158</v>
      </c>
      <c r="H52" s="19">
        <f t="shared" si="3"/>
        <v>0.24683544303797469</v>
      </c>
    </row>
    <row r="53" spans="1:8" x14ac:dyDescent="0.25">
      <c r="A53" s="12" t="s">
        <v>49</v>
      </c>
      <c r="B53" s="12">
        <v>46002</v>
      </c>
      <c r="C53" s="13">
        <v>16</v>
      </c>
      <c r="D53" s="14">
        <v>186</v>
      </c>
      <c r="E53" s="19">
        <f t="shared" si="2"/>
        <v>8.6021505376344093E-2</v>
      </c>
      <c r="F53" s="13">
        <v>15</v>
      </c>
      <c r="G53" s="14">
        <v>186</v>
      </c>
      <c r="H53" s="19">
        <f t="shared" si="3"/>
        <v>8.0645161290322578E-2</v>
      </c>
    </row>
    <row r="54" spans="1:8" x14ac:dyDescent="0.25">
      <c r="A54" s="12" t="s">
        <v>50</v>
      </c>
      <c r="B54" s="12">
        <v>24004</v>
      </c>
      <c r="C54" s="13">
        <v>52</v>
      </c>
      <c r="D54" s="14">
        <v>393</v>
      </c>
      <c r="E54" s="19">
        <f t="shared" si="2"/>
        <v>0.13231552162849872</v>
      </c>
      <c r="F54" s="13">
        <v>45</v>
      </c>
      <c r="G54" s="14">
        <v>374</v>
      </c>
      <c r="H54" s="19">
        <f t="shared" si="3"/>
        <v>0.12032085561497326</v>
      </c>
    </row>
    <row r="55" spans="1:8" x14ac:dyDescent="0.25">
      <c r="A55" s="12" t="s">
        <v>51</v>
      </c>
      <c r="B55" s="12">
        <v>50003</v>
      </c>
      <c r="C55" s="13">
        <v>145</v>
      </c>
      <c r="D55" s="14">
        <v>698</v>
      </c>
      <c r="E55" s="19">
        <f t="shared" si="2"/>
        <v>0.20773638968481375</v>
      </c>
      <c r="F55" s="13">
        <v>136</v>
      </c>
      <c r="G55" s="14">
        <v>698</v>
      </c>
      <c r="H55" s="19">
        <f t="shared" si="3"/>
        <v>0.19484240687679083</v>
      </c>
    </row>
    <row r="56" spans="1:8" x14ac:dyDescent="0.25">
      <c r="A56" s="12" t="s">
        <v>52</v>
      </c>
      <c r="B56" s="12">
        <v>14001</v>
      </c>
      <c r="C56" s="13">
        <v>46</v>
      </c>
      <c r="D56" s="14">
        <v>332</v>
      </c>
      <c r="E56" s="19">
        <f t="shared" si="2"/>
        <v>0.13855421686746988</v>
      </c>
      <c r="F56" s="13">
        <v>44</v>
      </c>
      <c r="G56" s="14">
        <v>312</v>
      </c>
      <c r="H56" s="19">
        <f t="shared" si="3"/>
        <v>0.14102564102564102</v>
      </c>
    </row>
    <row r="57" spans="1:8" x14ac:dyDescent="0.25">
      <c r="A57" s="12" t="s">
        <v>53</v>
      </c>
      <c r="B57" s="12">
        <v>6002</v>
      </c>
      <c r="C57" s="13">
        <v>29</v>
      </c>
      <c r="D57" s="14">
        <v>195</v>
      </c>
      <c r="E57" s="19">
        <f t="shared" si="2"/>
        <v>0.14871794871794872</v>
      </c>
      <c r="F57" s="13">
        <v>27</v>
      </c>
      <c r="G57" s="14">
        <v>177</v>
      </c>
      <c r="H57" s="19">
        <f t="shared" si="3"/>
        <v>0.15254237288135594</v>
      </c>
    </row>
    <row r="58" spans="1:8" x14ac:dyDescent="0.25">
      <c r="A58" s="12" t="s">
        <v>54</v>
      </c>
      <c r="B58" s="12">
        <v>33001</v>
      </c>
      <c r="C58" s="13">
        <v>82</v>
      </c>
      <c r="D58" s="14">
        <v>424</v>
      </c>
      <c r="E58" s="19">
        <f t="shared" si="2"/>
        <v>0.19339622641509435</v>
      </c>
      <c r="F58" s="13">
        <v>69</v>
      </c>
      <c r="G58" s="14">
        <v>424</v>
      </c>
      <c r="H58" s="19">
        <f t="shared" si="3"/>
        <v>0.16273584905660377</v>
      </c>
    </row>
    <row r="59" spans="1:8" x14ac:dyDescent="0.25">
      <c r="A59" s="12" t="s">
        <v>55</v>
      </c>
      <c r="B59" s="12">
        <v>49004</v>
      </c>
      <c r="C59" s="13">
        <v>89</v>
      </c>
      <c r="D59" s="14">
        <v>481</v>
      </c>
      <c r="E59" s="19">
        <f t="shared" si="2"/>
        <v>0.18503118503118504</v>
      </c>
      <c r="F59" s="13">
        <v>86</v>
      </c>
      <c r="G59" s="14">
        <v>449</v>
      </c>
      <c r="H59" s="19">
        <f t="shared" si="3"/>
        <v>0.19153674832962139</v>
      </c>
    </row>
    <row r="60" spans="1:8" x14ac:dyDescent="0.25">
      <c r="A60" s="12" t="s">
        <v>56</v>
      </c>
      <c r="B60" s="12">
        <v>63001</v>
      </c>
      <c r="C60" s="13">
        <v>47</v>
      </c>
      <c r="D60" s="14">
        <v>286</v>
      </c>
      <c r="E60" s="19">
        <f t="shared" si="2"/>
        <v>0.16433566433566432</v>
      </c>
      <c r="F60" s="13">
        <v>44</v>
      </c>
      <c r="G60" s="14">
        <v>257</v>
      </c>
      <c r="H60" s="19">
        <f t="shared" si="3"/>
        <v>0.17120622568093385</v>
      </c>
    </row>
    <row r="61" spans="1:8" x14ac:dyDescent="0.25">
      <c r="A61" s="12" t="s">
        <v>57</v>
      </c>
      <c r="B61" s="12">
        <v>53001</v>
      </c>
      <c r="C61" s="13">
        <v>43</v>
      </c>
      <c r="D61" s="14">
        <v>220</v>
      </c>
      <c r="E61" s="19">
        <f t="shared" si="2"/>
        <v>0.19545454545454546</v>
      </c>
      <c r="F61" s="13">
        <v>38</v>
      </c>
      <c r="G61" s="14">
        <v>220</v>
      </c>
      <c r="H61" s="19">
        <f t="shared" si="3"/>
        <v>0.17272727272727273</v>
      </c>
    </row>
    <row r="62" spans="1:8" x14ac:dyDescent="0.25">
      <c r="A62" s="12" t="s">
        <v>58</v>
      </c>
      <c r="B62" s="12">
        <v>26004</v>
      </c>
      <c r="C62" s="13">
        <v>44</v>
      </c>
      <c r="D62" s="14">
        <v>431</v>
      </c>
      <c r="E62" s="19">
        <f t="shared" si="2"/>
        <v>0.10208816705336426</v>
      </c>
      <c r="F62" s="13">
        <v>41</v>
      </c>
      <c r="G62" s="14">
        <v>407</v>
      </c>
      <c r="H62" s="19">
        <f t="shared" si="3"/>
        <v>0.10073710073710074</v>
      </c>
    </row>
    <row r="63" spans="1:8" x14ac:dyDescent="0.25">
      <c r="A63" s="12" t="s">
        <v>59</v>
      </c>
      <c r="B63" s="12">
        <v>6006</v>
      </c>
      <c r="C63" s="13">
        <v>109</v>
      </c>
      <c r="D63" s="14">
        <v>601</v>
      </c>
      <c r="E63" s="19">
        <f t="shared" si="2"/>
        <v>0.18136439267886856</v>
      </c>
      <c r="F63" s="13">
        <v>99</v>
      </c>
      <c r="G63" s="14">
        <v>596</v>
      </c>
      <c r="H63" s="19">
        <f t="shared" si="3"/>
        <v>0.16610738255033558</v>
      </c>
    </row>
    <row r="64" spans="1:8" x14ac:dyDescent="0.25">
      <c r="A64" s="12" t="s">
        <v>60</v>
      </c>
      <c r="B64" s="12">
        <v>27001</v>
      </c>
      <c r="C64" s="13">
        <v>38</v>
      </c>
      <c r="D64" s="14">
        <v>322</v>
      </c>
      <c r="E64" s="19">
        <f t="shared" si="2"/>
        <v>0.11801242236024845</v>
      </c>
      <c r="F64" s="13">
        <v>37</v>
      </c>
      <c r="G64" s="14">
        <v>322</v>
      </c>
      <c r="H64" s="19">
        <f t="shared" si="3"/>
        <v>0.11490683229813664</v>
      </c>
    </row>
    <row r="65" spans="1:8" x14ac:dyDescent="0.25">
      <c r="A65" s="12" t="s">
        <v>61</v>
      </c>
      <c r="B65" s="12">
        <v>28003</v>
      </c>
      <c r="C65" s="13">
        <v>79</v>
      </c>
      <c r="D65" s="14">
        <v>881</v>
      </c>
      <c r="E65" s="19">
        <f t="shared" si="2"/>
        <v>8.9670828603859248E-2</v>
      </c>
      <c r="F65" s="13">
        <v>75</v>
      </c>
      <c r="G65" s="14">
        <v>835</v>
      </c>
      <c r="H65" s="19">
        <f t="shared" si="3"/>
        <v>8.9820359281437126E-2</v>
      </c>
    </row>
    <row r="66" spans="1:8" x14ac:dyDescent="0.25">
      <c r="A66" s="12" t="s">
        <v>62</v>
      </c>
      <c r="B66" s="12">
        <v>30001</v>
      </c>
      <c r="C66" s="13">
        <v>63</v>
      </c>
      <c r="D66" s="14">
        <v>389</v>
      </c>
      <c r="E66" s="19">
        <f t="shared" si="2"/>
        <v>0.16195372750642673</v>
      </c>
      <c r="F66" s="13">
        <v>59</v>
      </c>
      <c r="G66" s="14">
        <v>377</v>
      </c>
      <c r="H66" s="19">
        <f t="shared" si="3"/>
        <v>0.15649867374005305</v>
      </c>
    </row>
    <row r="67" spans="1:8" x14ac:dyDescent="0.25">
      <c r="A67" s="12" t="s">
        <v>63</v>
      </c>
      <c r="B67" s="12">
        <v>31001</v>
      </c>
      <c r="C67" s="13">
        <v>45</v>
      </c>
      <c r="D67" s="14">
        <v>221</v>
      </c>
      <c r="E67" s="19">
        <f t="shared" si="2"/>
        <v>0.20361990950226244</v>
      </c>
      <c r="F67" s="13">
        <v>39</v>
      </c>
      <c r="G67" s="14">
        <v>221</v>
      </c>
      <c r="H67" s="19">
        <f t="shared" si="3"/>
        <v>0.17647058823529413</v>
      </c>
    </row>
    <row r="68" spans="1:8" x14ac:dyDescent="0.25">
      <c r="A68" s="12" t="s">
        <v>64</v>
      </c>
      <c r="B68" s="12">
        <v>41002</v>
      </c>
      <c r="C68" s="13">
        <v>1057</v>
      </c>
      <c r="D68" s="14">
        <v>6098</v>
      </c>
      <c r="E68" s="19">
        <f t="shared" si="2"/>
        <v>0.17333551984257134</v>
      </c>
      <c r="F68" s="13">
        <v>991</v>
      </c>
      <c r="G68" s="14">
        <v>6061</v>
      </c>
      <c r="H68" s="19">
        <f t="shared" si="3"/>
        <v>0.16350437221580597</v>
      </c>
    </row>
    <row r="69" spans="1:8" x14ac:dyDescent="0.25">
      <c r="A69" s="12" t="s">
        <v>65</v>
      </c>
      <c r="B69" s="12">
        <v>14002</v>
      </c>
      <c r="C69" s="13">
        <v>47</v>
      </c>
      <c r="D69" s="14">
        <v>200</v>
      </c>
      <c r="E69" s="19">
        <f t="shared" si="2"/>
        <v>0.23499999999999999</v>
      </c>
      <c r="F69" s="13">
        <v>45</v>
      </c>
      <c r="G69" s="14">
        <v>188</v>
      </c>
      <c r="H69" s="19">
        <f t="shared" si="3"/>
        <v>0.23936170212765959</v>
      </c>
    </row>
    <row r="70" spans="1:8" x14ac:dyDescent="0.25">
      <c r="A70" s="12" t="s">
        <v>66</v>
      </c>
      <c r="B70" s="12">
        <v>10001</v>
      </c>
      <c r="C70" s="13">
        <v>24</v>
      </c>
      <c r="D70" s="14">
        <v>147</v>
      </c>
      <c r="E70" s="19">
        <f t="shared" si="2"/>
        <v>0.16326530612244897</v>
      </c>
      <c r="F70" s="13">
        <v>22</v>
      </c>
      <c r="G70" s="14">
        <v>138</v>
      </c>
      <c r="H70" s="19">
        <f t="shared" si="3"/>
        <v>0.15942028985507245</v>
      </c>
    </row>
    <row r="71" spans="1:8" x14ac:dyDescent="0.25">
      <c r="A71" s="12" t="s">
        <v>67</v>
      </c>
      <c r="B71" s="12">
        <v>34002</v>
      </c>
      <c r="C71" s="13">
        <v>35</v>
      </c>
      <c r="D71" s="14">
        <v>244</v>
      </c>
      <c r="E71" s="19">
        <f t="shared" si="2"/>
        <v>0.14344262295081966</v>
      </c>
      <c r="F71" s="13">
        <v>31</v>
      </c>
      <c r="G71" s="14">
        <v>231</v>
      </c>
      <c r="H71" s="19">
        <f t="shared" si="3"/>
        <v>0.13419913419913421</v>
      </c>
    </row>
    <row r="72" spans="1:8" x14ac:dyDescent="0.25">
      <c r="A72" s="12" t="s">
        <v>68</v>
      </c>
      <c r="B72" s="12">
        <v>51002</v>
      </c>
      <c r="C72" s="13">
        <v>70</v>
      </c>
      <c r="D72" s="14">
        <v>508</v>
      </c>
      <c r="E72" s="19">
        <f t="shared" si="2"/>
        <v>0.13779527559055119</v>
      </c>
      <c r="F72" s="13">
        <v>66</v>
      </c>
      <c r="G72" s="14">
        <v>496</v>
      </c>
      <c r="H72" s="19">
        <f t="shared" si="3"/>
        <v>0.13306451612903225</v>
      </c>
    </row>
    <row r="73" spans="1:8" x14ac:dyDescent="0.25">
      <c r="A73" s="12" t="s">
        <v>69</v>
      </c>
      <c r="B73" s="12">
        <v>56006</v>
      </c>
      <c r="C73" s="13">
        <v>48</v>
      </c>
      <c r="D73" s="14">
        <v>247</v>
      </c>
      <c r="E73" s="19">
        <f t="shared" si="2"/>
        <v>0.19433198380566802</v>
      </c>
      <c r="F73" s="13">
        <v>44</v>
      </c>
      <c r="G73" s="14">
        <v>224</v>
      </c>
      <c r="H73" s="19">
        <f t="shared" si="3"/>
        <v>0.19642857142857142</v>
      </c>
    </row>
    <row r="74" spans="1:8" x14ac:dyDescent="0.25">
      <c r="A74" s="12" t="s">
        <v>70</v>
      </c>
      <c r="B74" s="12">
        <v>23002</v>
      </c>
      <c r="C74" s="13">
        <v>89</v>
      </c>
      <c r="D74" s="14">
        <v>739</v>
      </c>
      <c r="E74" s="19">
        <f t="shared" si="2"/>
        <v>0.12043301759133965</v>
      </c>
      <c r="F74" s="13">
        <v>86</v>
      </c>
      <c r="G74" s="14">
        <v>723</v>
      </c>
      <c r="H74" s="19">
        <f t="shared" si="3"/>
        <v>0.11894882434301521</v>
      </c>
    </row>
    <row r="75" spans="1:8" x14ac:dyDescent="0.25">
      <c r="A75" s="12" t="s">
        <v>71</v>
      </c>
      <c r="B75" s="12">
        <v>53002</v>
      </c>
      <c r="C75" s="13">
        <v>31</v>
      </c>
      <c r="D75" s="14">
        <v>112</v>
      </c>
      <c r="E75" s="19">
        <f t="shared" si="2"/>
        <v>0.2767857142857143</v>
      </c>
      <c r="F75" s="13">
        <v>30</v>
      </c>
      <c r="G75" s="14">
        <v>104</v>
      </c>
      <c r="H75" s="19">
        <f t="shared" si="3"/>
        <v>0.28846153846153844</v>
      </c>
    </row>
    <row r="76" spans="1:8" x14ac:dyDescent="0.25">
      <c r="A76" s="12" t="s">
        <v>72</v>
      </c>
      <c r="B76" s="12">
        <v>48003</v>
      </c>
      <c r="C76" s="13">
        <v>49</v>
      </c>
      <c r="D76" s="14">
        <v>328</v>
      </c>
      <c r="E76" s="19">
        <f t="shared" si="2"/>
        <v>0.14939024390243902</v>
      </c>
      <c r="F76" s="13">
        <v>43</v>
      </c>
      <c r="G76" s="14">
        <v>328</v>
      </c>
      <c r="H76" s="19">
        <f t="shared" si="3"/>
        <v>0.13109756097560976</v>
      </c>
    </row>
    <row r="77" spans="1:8" x14ac:dyDescent="0.25">
      <c r="A77" s="12" t="s">
        <v>73</v>
      </c>
      <c r="B77" s="12">
        <v>2002</v>
      </c>
      <c r="C77" s="13">
        <v>531</v>
      </c>
      <c r="D77" s="14">
        <v>2941</v>
      </c>
      <c r="E77" s="19">
        <f t="shared" si="2"/>
        <v>0.18055083304998301</v>
      </c>
      <c r="F77" s="13">
        <v>493</v>
      </c>
      <c r="G77" s="14">
        <v>2941</v>
      </c>
      <c r="H77" s="19">
        <f t="shared" si="3"/>
        <v>0.16763005780346821</v>
      </c>
    </row>
    <row r="78" spans="1:8" x14ac:dyDescent="0.25">
      <c r="A78" s="12" t="s">
        <v>74</v>
      </c>
      <c r="B78" s="12">
        <v>22006</v>
      </c>
      <c r="C78" s="13">
        <v>56</v>
      </c>
      <c r="D78" s="14">
        <v>428</v>
      </c>
      <c r="E78" s="19">
        <f t="shared" si="2"/>
        <v>0.13084112149532709</v>
      </c>
      <c r="F78" s="13">
        <v>49</v>
      </c>
      <c r="G78" s="14">
        <v>406</v>
      </c>
      <c r="H78" s="19">
        <f t="shared" si="3"/>
        <v>0.1206896551724138</v>
      </c>
    </row>
    <row r="79" spans="1:8" x14ac:dyDescent="0.25">
      <c r="A79" s="12" t="s">
        <v>75</v>
      </c>
      <c r="B79" s="12">
        <v>13003</v>
      </c>
      <c r="C79" s="13">
        <v>68</v>
      </c>
      <c r="D79" s="14">
        <v>290</v>
      </c>
      <c r="E79" s="19">
        <f t="shared" si="2"/>
        <v>0.23448275862068965</v>
      </c>
      <c r="F79" s="13">
        <v>63</v>
      </c>
      <c r="G79" s="14">
        <v>273</v>
      </c>
      <c r="H79" s="19">
        <f t="shared" si="3"/>
        <v>0.23076923076923078</v>
      </c>
    </row>
    <row r="80" spans="1:8" x14ac:dyDescent="0.25">
      <c r="A80" s="12" t="s">
        <v>76</v>
      </c>
      <c r="B80" s="12">
        <v>2003</v>
      </c>
      <c r="C80" s="13">
        <v>40</v>
      </c>
      <c r="D80" s="14">
        <v>222</v>
      </c>
      <c r="E80" s="19">
        <f t="shared" ref="E80:E111" si="4">C80/D80</f>
        <v>0.18018018018018017</v>
      </c>
      <c r="F80" s="13">
        <v>38</v>
      </c>
      <c r="G80" s="14">
        <v>213</v>
      </c>
      <c r="H80" s="19">
        <f t="shared" ref="H80:H111" si="5">F80/G80</f>
        <v>0.17840375586854459</v>
      </c>
    </row>
    <row r="81" spans="1:8" x14ac:dyDescent="0.25">
      <c r="A81" s="12" t="s">
        <v>77</v>
      </c>
      <c r="B81" s="12">
        <v>37003</v>
      </c>
      <c r="C81" s="13">
        <v>31</v>
      </c>
      <c r="D81" s="14">
        <v>183</v>
      </c>
      <c r="E81" s="19">
        <f t="shared" si="4"/>
        <v>0.16939890710382513</v>
      </c>
      <c r="F81" s="13">
        <v>30</v>
      </c>
      <c r="G81" s="14">
        <v>183</v>
      </c>
      <c r="H81" s="19">
        <f t="shared" si="5"/>
        <v>0.16393442622950818</v>
      </c>
    </row>
    <row r="82" spans="1:8" x14ac:dyDescent="0.25">
      <c r="A82" s="12" t="s">
        <v>78</v>
      </c>
      <c r="B82" s="12">
        <v>35002</v>
      </c>
      <c r="C82" s="13">
        <v>54</v>
      </c>
      <c r="D82" s="14">
        <v>303</v>
      </c>
      <c r="E82" s="19">
        <f t="shared" si="4"/>
        <v>0.17821782178217821</v>
      </c>
      <c r="F82" s="13">
        <v>52</v>
      </c>
      <c r="G82" s="14">
        <v>290</v>
      </c>
      <c r="H82" s="19">
        <f t="shared" si="5"/>
        <v>0.1793103448275862</v>
      </c>
    </row>
    <row r="83" spans="1:8" x14ac:dyDescent="0.25">
      <c r="A83" s="12" t="s">
        <v>79</v>
      </c>
      <c r="B83" s="12">
        <v>7002</v>
      </c>
      <c r="C83" s="13">
        <v>40</v>
      </c>
      <c r="D83" s="14">
        <v>363</v>
      </c>
      <c r="E83" s="19">
        <f t="shared" si="4"/>
        <v>0.11019283746556474</v>
      </c>
      <c r="F83" s="13">
        <v>40</v>
      </c>
      <c r="G83" s="14">
        <v>349</v>
      </c>
      <c r="H83" s="19">
        <f t="shared" si="5"/>
        <v>0.11461318051575932</v>
      </c>
    </row>
    <row r="84" spans="1:8" x14ac:dyDescent="0.25">
      <c r="A84" s="12" t="s">
        <v>80</v>
      </c>
      <c r="B84" s="12">
        <v>38003</v>
      </c>
      <c r="C84" s="13">
        <v>20</v>
      </c>
      <c r="D84" s="14">
        <v>188</v>
      </c>
      <c r="E84" s="19">
        <f t="shared" si="4"/>
        <v>0.10638297872340426</v>
      </c>
      <c r="F84" s="13">
        <v>20</v>
      </c>
      <c r="G84" s="14">
        <v>173</v>
      </c>
      <c r="H84" s="19">
        <f t="shared" si="5"/>
        <v>0.11560693641618497</v>
      </c>
    </row>
    <row r="85" spans="1:8" x14ac:dyDescent="0.25">
      <c r="A85" s="12" t="s">
        <v>81</v>
      </c>
      <c r="B85" s="12">
        <v>45005</v>
      </c>
      <c r="C85" s="13">
        <v>48</v>
      </c>
      <c r="D85" s="14">
        <v>247</v>
      </c>
      <c r="E85" s="19">
        <f t="shared" si="4"/>
        <v>0.19433198380566802</v>
      </c>
      <c r="F85" s="13">
        <v>42</v>
      </c>
      <c r="G85" s="14">
        <v>224</v>
      </c>
      <c r="H85" s="19">
        <f t="shared" si="5"/>
        <v>0.1875</v>
      </c>
    </row>
    <row r="86" spans="1:8" x14ac:dyDescent="0.25">
      <c r="A86" s="12" t="s">
        <v>82</v>
      </c>
      <c r="B86" s="12">
        <v>40001</v>
      </c>
      <c r="C86" s="13">
        <v>117</v>
      </c>
      <c r="D86" s="14">
        <v>670</v>
      </c>
      <c r="E86" s="19">
        <f t="shared" si="4"/>
        <v>0.17462686567164179</v>
      </c>
      <c r="F86" s="13">
        <v>111</v>
      </c>
      <c r="G86" s="14">
        <v>670</v>
      </c>
      <c r="H86" s="19">
        <f t="shared" si="5"/>
        <v>0.16567164179104477</v>
      </c>
    </row>
    <row r="87" spans="1:8" x14ac:dyDescent="0.25">
      <c r="A87" s="12" t="s">
        <v>83</v>
      </c>
      <c r="B87" s="12">
        <v>52004</v>
      </c>
      <c r="C87" s="13">
        <v>51</v>
      </c>
      <c r="D87" s="14">
        <v>292</v>
      </c>
      <c r="E87" s="19">
        <f t="shared" si="4"/>
        <v>0.17465753424657535</v>
      </c>
      <c r="F87" s="13">
        <v>43</v>
      </c>
      <c r="G87" s="14">
        <v>292</v>
      </c>
      <c r="H87" s="19">
        <f t="shared" si="5"/>
        <v>0.14726027397260275</v>
      </c>
    </row>
    <row r="88" spans="1:8" x14ac:dyDescent="0.25">
      <c r="A88" s="12" t="s">
        <v>84</v>
      </c>
      <c r="B88" s="12">
        <v>41004</v>
      </c>
      <c r="C88" s="13">
        <v>212</v>
      </c>
      <c r="D88" s="14">
        <v>1224</v>
      </c>
      <c r="E88" s="19">
        <f t="shared" si="4"/>
        <v>0.17320261437908496</v>
      </c>
      <c r="F88" s="13">
        <v>193</v>
      </c>
      <c r="G88" s="14">
        <v>1141</v>
      </c>
      <c r="H88" s="19">
        <f t="shared" si="5"/>
        <v>0.16914986853637159</v>
      </c>
    </row>
    <row r="89" spans="1:8" x14ac:dyDescent="0.25">
      <c r="A89" s="12" t="s">
        <v>85</v>
      </c>
      <c r="B89" s="12">
        <v>44002</v>
      </c>
      <c r="C89" s="13">
        <v>35</v>
      </c>
      <c r="D89" s="14">
        <v>210</v>
      </c>
      <c r="E89" s="19">
        <f t="shared" si="4"/>
        <v>0.16666666666666666</v>
      </c>
      <c r="F89" s="13">
        <v>32</v>
      </c>
      <c r="G89" s="14">
        <v>191</v>
      </c>
      <c r="H89" s="19">
        <f t="shared" si="5"/>
        <v>0.16753926701570682</v>
      </c>
    </row>
    <row r="90" spans="1:8" x14ac:dyDescent="0.25">
      <c r="A90" s="12" t="s">
        <v>86</v>
      </c>
      <c r="B90" s="12">
        <v>42001</v>
      </c>
      <c r="C90" s="13">
        <v>66</v>
      </c>
      <c r="D90" s="14">
        <v>360</v>
      </c>
      <c r="E90" s="19">
        <f t="shared" si="4"/>
        <v>0.18333333333333332</v>
      </c>
      <c r="F90" s="13">
        <v>56</v>
      </c>
      <c r="G90" s="14">
        <v>345</v>
      </c>
      <c r="H90" s="19">
        <f t="shared" si="5"/>
        <v>0.16231884057971013</v>
      </c>
    </row>
    <row r="91" spans="1:8" x14ac:dyDescent="0.25">
      <c r="A91" s="12" t="s">
        <v>87</v>
      </c>
      <c r="B91" s="12">
        <v>39002</v>
      </c>
      <c r="C91" s="13">
        <v>187</v>
      </c>
      <c r="D91" s="14">
        <v>1178</v>
      </c>
      <c r="E91" s="19">
        <f t="shared" si="4"/>
        <v>0.15874363327674024</v>
      </c>
      <c r="F91" s="13">
        <v>178</v>
      </c>
      <c r="G91" s="14">
        <v>1178</v>
      </c>
      <c r="H91" s="19">
        <f t="shared" si="5"/>
        <v>0.15110356536502548</v>
      </c>
    </row>
    <row r="92" spans="1:8" x14ac:dyDescent="0.25">
      <c r="A92" s="12" t="s">
        <v>88</v>
      </c>
      <c r="B92" s="12">
        <v>60003</v>
      </c>
      <c r="C92" s="13">
        <v>57</v>
      </c>
      <c r="D92" s="14">
        <v>212</v>
      </c>
      <c r="E92" s="19">
        <f t="shared" si="4"/>
        <v>0.26886792452830188</v>
      </c>
      <c r="F92" s="13">
        <v>55</v>
      </c>
      <c r="G92" s="14">
        <v>199</v>
      </c>
      <c r="H92" s="19">
        <f t="shared" si="5"/>
        <v>0.27638190954773867</v>
      </c>
    </row>
    <row r="93" spans="1:8" x14ac:dyDescent="0.25">
      <c r="A93" s="12" t="s">
        <v>89</v>
      </c>
      <c r="B93" s="12">
        <v>43007</v>
      </c>
      <c r="C93" s="13">
        <v>76</v>
      </c>
      <c r="D93" s="14">
        <v>472</v>
      </c>
      <c r="E93" s="19">
        <f t="shared" si="4"/>
        <v>0.16101694915254236</v>
      </c>
      <c r="F93" s="13">
        <v>71</v>
      </c>
      <c r="G93" s="14">
        <v>429</v>
      </c>
      <c r="H93" s="19">
        <f t="shared" si="5"/>
        <v>0.1655011655011655</v>
      </c>
    </row>
    <row r="94" spans="1:8" x14ac:dyDescent="0.25">
      <c r="A94" s="12" t="s">
        <v>90</v>
      </c>
      <c r="B94" s="12">
        <v>15001</v>
      </c>
      <c r="C94" s="13">
        <v>19</v>
      </c>
      <c r="D94" s="14">
        <v>129</v>
      </c>
      <c r="E94" s="19">
        <f t="shared" si="4"/>
        <v>0.14728682170542637</v>
      </c>
      <c r="F94" s="13">
        <v>19</v>
      </c>
      <c r="G94" s="14">
        <v>123</v>
      </c>
      <c r="H94" s="19">
        <f t="shared" si="5"/>
        <v>0.15447154471544716</v>
      </c>
    </row>
    <row r="95" spans="1:8" x14ac:dyDescent="0.25">
      <c r="A95" s="12" t="s">
        <v>91</v>
      </c>
      <c r="B95" s="12">
        <v>15002</v>
      </c>
      <c r="C95" s="13">
        <v>137</v>
      </c>
      <c r="D95" s="14">
        <v>427</v>
      </c>
      <c r="E95" s="19">
        <f t="shared" si="4"/>
        <v>0.32084309133489464</v>
      </c>
      <c r="F95" s="13">
        <v>124</v>
      </c>
      <c r="G95" s="14">
        <v>408</v>
      </c>
      <c r="H95" s="19">
        <f t="shared" si="5"/>
        <v>0.30392156862745096</v>
      </c>
    </row>
    <row r="96" spans="1:8" x14ac:dyDescent="0.25">
      <c r="A96" s="12" t="s">
        <v>92</v>
      </c>
      <c r="B96" s="12">
        <v>46001</v>
      </c>
      <c r="C96" s="13">
        <v>501</v>
      </c>
      <c r="D96" s="14">
        <v>3035</v>
      </c>
      <c r="E96" s="19">
        <f t="shared" si="4"/>
        <v>0.16507413509060956</v>
      </c>
      <c r="F96" s="13">
        <v>478</v>
      </c>
      <c r="G96" s="14">
        <v>3017</v>
      </c>
      <c r="H96" s="19">
        <f t="shared" si="5"/>
        <v>0.15843553198541599</v>
      </c>
    </row>
    <row r="97" spans="1:8" x14ac:dyDescent="0.25">
      <c r="A97" s="12" t="s">
        <v>93</v>
      </c>
      <c r="B97" s="12">
        <v>33002</v>
      </c>
      <c r="C97" s="13">
        <v>25</v>
      </c>
      <c r="D97" s="14">
        <v>262</v>
      </c>
      <c r="E97" s="19">
        <f t="shared" si="4"/>
        <v>9.5419847328244281E-2</v>
      </c>
      <c r="F97" s="13">
        <v>24</v>
      </c>
      <c r="G97" s="14">
        <v>251</v>
      </c>
      <c r="H97" s="19">
        <f t="shared" si="5"/>
        <v>9.5617529880478086E-2</v>
      </c>
    </row>
    <row r="98" spans="1:8" x14ac:dyDescent="0.25">
      <c r="A98" s="12" t="s">
        <v>94</v>
      </c>
      <c r="B98" s="12">
        <v>25004</v>
      </c>
      <c r="C98" s="13">
        <v>167</v>
      </c>
      <c r="D98" s="14">
        <v>1014</v>
      </c>
      <c r="E98" s="19">
        <f t="shared" si="4"/>
        <v>0.16469428007889547</v>
      </c>
      <c r="F98" s="13">
        <v>155</v>
      </c>
      <c r="G98" s="14">
        <v>1012</v>
      </c>
      <c r="H98" s="19">
        <f t="shared" si="5"/>
        <v>0.15316205533596838</v>
      </c>
    </row>
    <row r="99" spans="1:8" x14ac:dyDescent="0.25">
      <c r="A99" s="12" t="s">
        <v>95</v>
      </c>
      <c r="B99" s="12">
        <v>29004</v>
      </c>
      <c r="C99" s="13">
        <v>80</v>
      </c>
      <c r="D99" s="14">
        <v>472</v>
      </c>
      <c r="E99" s="19">
        <f t="shared" si="4"/>
        <v>0.16949152542372881</v>
      </c>
      <c r="F99" s="13">
        <v>66</v>
      </c>
      <c r="G99" s="14">
        <v>472</v>
      </c>
      <c r="H99" s="19">
        <f t="shared" si="5"/>
        <v>0.13983050847457626</v>
      </c>
    </row>
    <row r="100" spans="1:8" x14ac:dyDescent="0.25">
      <c r="A100" s="12" t="s">
        <v>96</v>
      </c>
      <c r="B100" s="12">
        <v>17002</v>
      </c>
      <c r="C100" s="13">
        <v>567</v>
      </c>
      <c r="D100" s="14">
        <v>2728</v>
      </c>
      <c r="E100" s="19">
        <f t="shared" si="4"/>
        <v>0.20784457478005866</v>
      </c>
      <c r="F100" s="13">
        <v>528</v>
      </c>
      <c r="G100" s="14">
        <v>2728</v>
      </c>
      <c r="H100" s="19">
        <f t="shared" si="5"/>
        <v>0.19354838709677419</v>
      </c>
    </row>
    <row r="101" spans="1:8" x14ac:dyDescent="0.25">
      <c r="A101" s="12" t="s">
        <v>97</v>
      </c>
      <c r="B101" s="12">
        <v>62006</v>
      </c>
      <c r="C101" s="13">
        <v>130</v>
      </c>
      <c r="D101" s="14">
        <v>591</v>
      </c>
      <c r="E101" s="19">
        <f t="shared" si="4"/>
        <v>0.21996615905245348</v>
      </c>
      <c r="F101" s="13">
        <v>116</v>
      </c>
      <c r="G101" s="14">
        <v>591</v>
      </c>
      <c r="H101" s="19">
        <f t="shared" si="5"/>
        <v>0.19627749576988154</v>
      </c>
    </row>
    <row r="102" spans="1:8" x14ac:dyDescent="0.25">
      <c r="A102" s="12" t="s">
        <v>98</v>
      </c>
      <c r="B102" s="12">
        <v>43002</v>
      </c>
      <c r="C102" s="13">
        <v>36</v>
      </c>
      <c r="D102" s="14">
        <v>265</v>
      </c>
      <c r="E102" s="19">
        <f t="shared" si="4"/>
        <v>0.13584905660377358</v>
      </c>
      <c r="F102" s="13">
        <v>32</v>
      </c>
      <c r="G102" s="14">
        <v>253</v>
      </c>
      <c r="H102" s="19">
        <f t="shared" si="5"/>
        <v>0.12648221343873517</v>
      </c>
    </row>
    <row r="103" spans="1:8" x14ac:dyDescent="0.25">
      <c r="A103" s="12" t="s">
        <v>99</v>
      </c>
      <c r="B103" s="12">
        <v>17003</v>
      </c>
      <c r="C103" s="13">
        <v>46</v>
      </c>
      <c r="D103" s="14">
        <v>266</v>
      </c>
      <c r="E103" s="19">
        <f t="shared" si="4"/>
        <v>0.17293233082706766</v>
      </c>
      <c r="F103" s="13">
        <v>45</v>
      </c>
      <c r="G103" s="14">
        <v>250</v>
      </c>
      <c r="H103" s="19">
        <f t="shared" si="5"/>
        <v>0.18</v>
      </c>
    </row>
    <row r="104" spans="1:8" x14ac:dyDescent="0.25">
      <c r="A104" s="12" t="s">
        <v>100</v>
      </c>
      <c r="B104" s="12">
        <v>51003</v>
      </c>
      <c r="C104" s="13">
        <v>45</v>
      </c>
      <c r="D104" s="14">
        <v>274</v>
      </c>
      <c r="E104" s="19">
        <f t="shared" si="4"/>
        <v>0.16423357664233576</v>
      </c>
      <c r="F104" s="13">
        <v>43</v>
      </c>
      <c r="G104" s="14">
        <v>274</v>
      </c>
      <c r="H104" s="19">
        <f t="shared" si="5"/>
        <v>0.15693430656934307</v>
      </c>
    </row>
    <row r="105" spans="1:8" x14ac:dyDescent="0.25">
      <c r="A105" s="12" t="s">
        <v>101</v>
      </c>
      <c r="B105" s="12">
        <v>9002</v>
      </c>
      <c r="C105" s="13">
        <v>54</v>
      </c>
      <c r="D105" s="14">
        <v>243</v>
      </c>
      <c r="E105" s="19">
        <f t="shared" si="4"/>
        <v>0.22222222222222221</v>
      </c>
      <c r="F105" s="13">
        <v>52</v>
      </c>
      <c r="G105" s="14">
        <v>222</v>
      </c>
      <c r="H105" s="19">
        <f t="shared" si="5"/>
        <v>0.23423423423423423</v>
      </c>
    </row>
    <row r="106" spans="1:8" x14ac:dyDescent="0.25">
      <c r="A106" s="12" t="s">
        <v>102</v>
      </c>
      <c r="B106" s="12">
        <v>56007</v>
      </c>
      <c r="C106" s="13">
        <v>45</v>
      </c>
      <c r="D106" s="14">
        <v>359</v>
      </c>
      <c r="E106" s="19">
        <f t="shared" si="4"/>
        <v>0.12534818941504178</v>
      </c>
      <c r="F106" s="13">
        <v>37</v>
      </c>
      <c r="G106" s="14">
        <v>346</v>
      </c>
      <c r="H106" s="19">
        <f t="shared" si="5"/>
        <v>0.1069364161849711</v>
      </c>
    </row>
    <row r="107" spans="1:8" x14ac:dyDescent="0.25">
      <c r="A107" s="12" t="s">
        <v>103</v>
      </c>
      <c r="B107" s="12">
        <v>23003</v>
      </c>
      <c r="C107" s="13">
        <v>15</v>
      </c>
      <c r="D107" s="14">
        <v>112</v>
      </c>
      <c r="E107" s="19">
        <f t="shared" si="4"/>
        <v>0.13392857142857142</v>
      </c>
      <c r="F107" s="13">
        <v>14</v>
      </c>
      <c r="G107" s="14">
        <v>106</v>
      </c>
      <c r="H107" s="19">
        <f t="shared" si="5"/>
        <v>0.13207547169811321</v>
      </c>
    </row>
    <row r="108" spans="1:8" x14ac:dyDescent="0.25">
      <c r="A108" s="12" t="s">
        <v>104</v>
      </c>
      <c r="B108" s="12">
        <v>65001</v>
      </c>
      <c r="C108" s="13">
        <v>366</v>
      </c>
      <c r="D108" s="14">
        <v>1853</v>
      </c>
      <c r="E108" s="19">
        <f t="shared" si="4"/>
        <v>0.19751753912574205</v>
      </c>
      <c r="F108" s="13">
        <v>349</v>
      </c>
      <c r="G108" s="14">
        <v>1778</v>
      </c>
      <c r="H108" s="19">
        <f t="shared" si="5"/>
        <v>0.19628796400449944</v>
      </c>
    </row>
    <row r="109" spans="1:8" x14ac:dyDescent="0.25">
      <c r="A109" s="12" t="s">
        <v>156</v>
      </c>
      <c r="B109" s="12">
        <v>39006</v>
      </c>
      <c r="C109" s="13">
        <v>41</v>
      </c>
      <c r="D109" s="14">
        <v>324</v>
      </c>
      <c r="E109" s="19">
        <f t="shared" si="4"/>
        <v>0.12654320987654322</v>
      </c>
      <c r="F109" s="13">
        <v>39</v>
      </c>
      <c r="G109" s="14">
        <v>311</v>
      </c>
      <c r="H109" s="19">
        <f t="shared" si="5"/>
        <v>0.12540192926045016</v>
      </c>
    </row>
    <row r="110" spans="1:8" x14ac:dyDescent="0.25">
      <c r="A110" s="12" t="s">
        <v>105</v>
      </c>
      <c r="B110" s="12">
        <v>60004</v>
      </c>
      <c r="C110" s="13">
        <v>59</v>
      </c>
      <c r="D110" s="14">
        <v>469</v>
      </c>
      <c r="E110" s="19">
        <f t="shared" si="4"/>
        <v>0.1257995735607676</v>
      </c>
      <c r="F110" s="13">
        <v>49</v>
      </c>
      <c r="G110" s="14">
        <v>459</v>
      </c>
      <c r="H110" s="19">
        <f t="shared" si="5"/>
        <v>0.10675381263616558</v>
      </c>
    </row>
    <row r="111" spans="1:8" x14ac:dyDescent="0.25">
      <c r="A111" s="12" t="s">
        <v>106</v>
      </c>
      <c r="B111" s="12">
        <v>33003</v>
      </c>
      <c r="C111" s="13">
        <v>83</v>
      </c>
      <c r="D111" s="14">
        <v>587</v>
      </c>
      <c r="E111" s="19">
        <f t="shared" si="4"/>
        <v>0.141396933560477</v>
      </c>
      <c r="F111" s="13">
        <v>73</v>
      </c>
      <c r="G111" s="14">
        <v>544</v>
      </c>
      <c r="H111" s="19">
        <f t="shared" si="5"/>
        <v>0.13419117647058823</v>
      </c>
    </row>
    <row r="112" spans="1:8" x14ac:dyDescent="0.25">
      <c r="A112" s="12" t="s">
        <v>107</v>
      </c>
      <c r="B112" s="12">
        <v>32002</v>
      </c>
      <c r="C112" s="13">
        <v>381</v>
      </c>
      <c r="D112" s="14">
        <v>2688</v>
      </c>
      <c r="E112" s="19">
        <f t="shared" ref="E112:E142" si="6">C112/D112</f>
        <v>0.14174107142857142</v>
      </c>
      <c r="F112" s="13">
        <v>353</v>
      </c>
      <c r="G112" s="14">
        <v>2688</v>
      </c>
      <c r="H112" s="19">
        <f t="shared" ref="H112:H142" si="7">F112/G112</f>
        <v>0.13132440476190477</v>
      </c>
    </row>
    <row r="113" spans="1:8" x14ac:dyDescent="0.25">
      <c r="A113" s="12" t="s">
        <v>108</v>
      </c>
      <c r="B113" s="12">
        <v>1001</v>
      </c>
      <c r="C113" s="13">
        <v>64</v>
      </c>
      <c r="D113" s="14">
        <v>304</v>
      </c>
      <c r="E113" s="19">
        <f t="shared" si="6"/>
        <v>0.21052631578947367</v>
      </c>
      <c r="F113" s="13">
        <v>60</v>
      </c>
      <c r="G113" s="14">
        <v>292</v>
      </c>
      <c r="H113" s="19">
        <f t="shared" si="7"/>
        <v>0.20547945205479451</v>
      </c>
    </row>
    <row r="114" spans="1:8" x14ac:dyDescent="0.25">
      <c r="A114" s="12" t="s">
        <v>109</v>
      </c>
      <c r="B114" s="12">
        <v>11005</v>
      </c>
      <c r="C114" s="13">
        <v>61</v>
      </c>
      <c r="D114" s="14">
        <v>509</v>
      </c>
      <c r="E114" s="19">
        <f t="shared" si="6"/>
        <v>0.11984282907662082</v>
      </c>
      <c r="F114" s="13">
        <v>56</v>
      </c>
      <c r="G114" s="14">
        <v>509</v>
      </c>
      <c r="H114" s="19">
        <f t="shared" si="7"/>
        <v>0.1100196463654224</v>
      </c>
    </row>
    <row r="115" spans="1:8" x14ac:dyDescent="0.25">
      <c r="A115" s="12" t="s">
        <v>110</v>
      </c>
      <c r="B115" s="12">
        <v>51004</v>
      </c>
      <c r="C115" s="13">
        <v>2082</v>
      </c>
      <c r="D115" s="14">
        <v>12433</v>
      </c>
      <c r="E115" s="19">
        <f t="shared" si="6"/>
        <v>0.16745757258907745</v>
      </c>
      <c r="F115" s="13">
        <v>1897</v>
      </c>
      <c r="G115" s="14">
        <v>12337</v>
      </c>
      <c r="H115" s="19">
        <f t="shared" si="7"/>
        <v>0.15376509686309475</v>
      </c>
    </row>
    <row r="116" spans="1:8" x14ac:dyDescent="0.25">
      <c r="A116" s="12" t="s">
        <v>111</v>
      </c>
      <c r="B116" s="12">
        <v>56004</v>
      </c>
      <c r="C116" s="13">
        <v>160</v>
      </c>
      <c r="D116" s="14">
        <v>534</v>
      </c>
      <c r="E116" s="19">
        <f t="shared" si="6"/>
        <v>0.29962546816479402</v>
      </c>
      <c r="F116" s="13">
        <v>153</v>
      </c>
      <c r="G116" s="14">
        <v>508</v>
      </c>
      <c r="H116" s="19">
        <f t="shared" si="7"/>
        <v>0.30118110236220474</v>
      </c>
    </row>
    <row r="117" spans="1:8" x14ac:dyDescent="0.25">
      <c r="A117" s="12" t="s">
        <v>112</v>
      </c>
      <c r="B117" s="12">
        <v>54004</v>
      </c>
      <c r="C117" s="13">
        <v>32</v>
      </c>
      <c r="D117" s="14">
        <v>227</v>
      </c>
      <c r="E117" s="19">
        <f t="shared" si="6"/>
        <v>0.14096916299559473</v>
      </c>
      <c r="F117" s="13">
        <v>32</v>
      </c>
      <c r="G117" s="14">
        <v>227</v>
      </c>
      <c r="H117" s="19">
        <f t="shared" si="7"/>
        <v>0.14096916299559473</v>
      </c>
    </row>
    <row r="118" spans="1:8" x14ac:dyDescent="0.25">
      <c r="A118" s="12" t="s">
        <v>113</v>
      </c>
      <c r="B118" s="12">
        <v>55005</v>
      </c>
      <c r="C118" s="13">
        <v>12</v>
      </c>
      <c r="D118" s="14">
        <v>215</v>
      </c>
      <c r="E118" s="19">
        <f t="shared" si="6"/>
        <v>5.5813953488372092E-2</v>
      </c>
      <c r="F118" s="13">
        <v>11</v>
      </c>
      <c r="G118" s="14">
        <v>197</v>
      </c>
      <c r="H118" s="19">
        <f t="shared" si="7"/>
        <v>5.5837563451776651E-2</v>
      </c>
    </row>
    <row r="119" spans="1:8" x14ac:dyDescent="0.25">
      <c r="A119" s="12" t="s">
        <v>114</v>
      </c>
      <c r="B119" s="12">
        <v>4003</v>
      </c>
      <c r="C119" s="13">
        <v>48</v>
      </c>
      <c r="D119" s="14">
        <v>273</v>
      </c>
      <c r="E119" s="19">
        <f t="shared" si="6"/>
        <v>0.17582417582417584</v>
      </c>
      <c r="F119" s="13">
        <v>43</v>
      </c>
      <c r="G119" s="14">
        <v>254</v>
      </c>
      <c r="H119" s="19">
        <f t="shared" si="7"/>
        <v>0.16929133858267717</v>
      </c>
    </row>
    <row r="120" spans="1:8" x14ac:dyDescent="0.25">
      <c r="A120" s="12" t="s">
        <v>115</v>
      </c>
      <c r="B120" s="12">
        <v>62005</v>
      </c>
      <c r="C120" s="13">
        <v>29</v>
      </c>
      <c r="D120" s="14">
        <v>183</v>
      </c>
      <c r="E120" s="19">
        <f t="shared" si="6"/>
        <v>0.15846994535519127</v>
      </c>
      <c r="F120" s="13">
        <v>27</v>
      </c>
      <c r="G120" s="14">
        <v>176</v>
      </c>
      <c r="H120" s="19">
        <f t="shared" si="7"/>
        <v>0.15340909090909091</v>
      </c>
    </row>
    <row r="121" spans="1:8" x14ac:dyDescent="0.25">
      <c r="A121" s="12" t="s">
        <v>116</v>
      </c>
      <c r="B121" s="12">
        <v>49005</v>
      </c>
      <c r="C121" s="13">
        <v>4101</v>
      </c>
      <c r="D121" s="14">
        <v>25228</v>
      </c>
      <c r="E121" s="19">
        <f t="shared" si="6"/>
        <v>0.16255747582051688</v>
      </c>
      <c r="F121" s="13">
        <v>3795</v>
      </c>
      <c r="G121" s="14">
        <v>24358</v>
      </c>
      <c r="H121" s="19">
        <f t="shared" si="7"/>
        <v>0.15580096888086051</v>
      </c>
    </row>
    <row r="122" spans="1:8" x14ac:dyDescent="0.25">
      <c r="A122" s="12" t="s">
        <v>117</v>
      </c>
      <c r="B122" s="12">
        <v>5005</v>
      </c>
      <c r="C122" s="13">
        <v>122</v>
      </c>
      <c r="D122" s="14">
        <v>715</v>
      </c>
      <c r="E122" s="19">
        <f t="shared" si="6"/>
        <v>0.17062937062937064</v>
      </c>
      <c r="F122" s="13">
        <v>122</v>
      </c>
      <c r="G122" s="14">
        <v>715</v>
      </c>
      <c r="H122" s="19">
        <f t="shared" si="7"/>
        <v>0.17062937062937064</v>
      </c>
    </row>
    <row r="123" spans="1:8" x14ac:dyDescent="0.25">
      <c r="A123" s="12" t="s">
        <v>118</v>
      </c>
      <c r="B123" s="12">
        <v>54002</v>
      </c>
      <c r="C123" s="13">
        <v>255</v>
      </c>
      <c r="D123" s="14">
        <v>970</v>
      </c>
      <c r="E123" s="19">
        <f t="shared" si="6"/>
        <v>0.26288659793814434</v>
      </c>
      <c r="F123" s="13">
        <v>235</v>
      </c>
      <c r="G123" s="14">
        <v>950</v>
      </c>
      <c r="H123" s="19">
        <f t="shared" si="7"/>
        <v>0.24736842105263157</v>
      </c>
    </row>
    <row r="124" spans="1:8" x14ac:dyDescent="0.25">
      <c r="A124" s="12" t="s">
        <v>119</v>
      </c>
      <c r="B124" s="12">
        <v>15003</v>
      </c>
      <c r="C124" s="13">
        <v>43</v>
      </c>
      <c r="D124" s="14">
        <v>183</v>
      </c>
      <c r="E124" s="19">
        <f t="shared" si="6"/>
        <v>0.23497267759562843</v>
      </c>
      <c r="F124" s="13">
        <v>41</v>
      </c>
      <c r="G124" s="14">
        <v>183</v>
      </c>
      <c r="H124" s="19">
        <f t="shared" si="7"/>
        <v>0.22404371584699453</v>
      </c>
    </row>
    <row r="125" spans="1:8" x14ac:dyDescent="0.25">
      <c r="A125" s="12" t="s">
        <v>120</v>
      </c>
      <c r="B125" s="12">
        <v>26005</v>
      </c>
      <c r="C125" s="13">
        <v>15</v>
      </c>
      <c r="D125" s="14">
        <v>58</v>
      </c>
      <c r="E125" s="19">
        <f t="shared" si="6"/>
        <v>0.25862068965517243</v>
      </c>
      <c r="F125" s="13">
        <v>14</v>
      </c>
      <c r="G125" s="14">
        <v>48</v>
      </c>
      <c r="H125" s="19">
        <f t="shared" si="7"/>
        <v>0.29166666666666669</v>
      </c>
    </row>
    <row r="126" spans="1:8" x14ac:dyDescent="0.25">
      <c r="A126" s="12" t="s">
        <v>121</v>
      </c>
      <c r="B126" s="12">
        <v>40002</v>
      </c>
      <c r="C126" s="13">
        <v>322</v>
      </c>
      <c r="D126" s="14">
        <v>2402</v>
      </c>
      <c r="E126" s="19">
        <f t="shared" si="6"/>
        <v>0.1340549542048293</v>
      </c>
      <c r="F126" s="13">
        <v>289</v>
      </c>
      <c r="G126" s="14">
        <v>2402</v>
      </c>
      <c r="H126" s="19">
        <f t="shared" si="7"/>
        <v>0.12031640299750208</v>
      </c>
    </row>
    <row r="127" spans="1:8" x14ac:dyDescent="0.25">
      <c r="A127" s="12" t="s">
        <v>122</v>
      </c>
      <c r="B127" s="12">
        <v>57001</v>
      </c>
      <c r="C127" s="13">
        <v>77</v>
      </c>
      <c r="D127" s="14">
        <v>418</v>
      </c>
      <c r="E127" s="19">
        <f t="shared" si="6"/>
        <v>0.18421052631578946</v>
      </c>
      <c r="F127" s="13">
        <v>73</v>
      </c>
      <c r="G127" s="14">
        <v>418</v>
      </c>
      <c r="H127" s="19">
        <f t="shared" si="7"/>
        <v>0.17464114832535885</v>
      </c>
    </row>
    <row r="128" spans="1:8" x14ac:dyDescent="0.25">
      <c r="A128" s="12" t="s">
        <v>123</v>
      </c>
      <c r="B128" s="12">
        <v>54006</v>
      </c>
      <c r="C128" s="13">
        <v>43</v>
      </c>
      <c r="D128" s="14">
        <v>186</v>
      </c>
      <c r="E128" s="19">
        <f t="shared" si="6"/>
        <v>0.23118279569892472</v>
      </c>
      <c r="F128" s="13">
        <v>38</v>
      </c>
      <c r="G128" s="14">
        <v>172</v>
      </c>
      <c r="H128" s="19">
        <f t="shared" si="7"/>
        <v>0.22093023255813954</v>
      </c>
    </row>
    <row r="129" spans="1:8" x14ac:dyDescent="0.25">
      <c r="A129" s="12" t="s">
        <v>124</v>
      </c>
      <c r="B129" s="12">
        <v>41005</v>
      </c>
      <c r="C129" s="13">
        <v>387</v>
      </c>
      <c r="D129" s="14">
        <v>2408</v>
      </c>
      <c r="E129" s="19">
        <f t="shared" si="6"/>
        <v>0.16071428571428573</v>
      </c>
      <c r="F129" s="13">
        <v>356</v>
      </c>
      <c r="G129" s="14">
        <v>2408</v>
      </c>
      <c r="H129" s="19">
        <f t="shared" si="7"/>
        <v>0.14784053156146179</v>
      </c>
    </row>
    <row r="130" spans="1:8" x14ac:dyDescent="0.25">
      <c r="A130" s="12" t="s">
        <v>125</v>
      </c>
      <c r="B130" s="12">
        <v>20003</v>
      </c>
      <c r="C130" s="13">
        <v>48</v>
      </c>
      <c r="D130" s="14">
        <v>389</v>
      </c>
      <c r="E130" s="19">
        <f t="shared" si="6"/>
        <v>0.12339331619537275</v>
      </c>
      <c r="F130" s="13">
        <v>41</v>
      </c>
      <c r="G130" s="14">
        <v>368</v>
      </c>
      <c r="H130" s="19">
        <f t="shared" si="7"/>
        <v>0.11141304347826086</v>
      </c>
    </row>
    <row r="131" spans="1:8" x14ac:dyDescent="0.25">
      <c r="A131" s="12" t="s">
        <v>126</v>
      </c>
      <c r="B131" s="12">
        <v>66001</v>
      </c>
      <c r="C131" s="13">
        <v>318</v>
      </c>
      <c r="D131" s="14">
        <v>2049</v>
      </c>
      <c r="E131" s="19">
        <f t="shared" si="6"/>
        <v>0.15519765739385066</v>
      </c>
      <c r="F131" s="13">
        <v>294</v>
      </c>
      <c r="G131" s="14">
        <v>2049</v>
      </c>
      <c r="H131" s="19">
        <f t="shared" si="7"/>
        <v>0.14348462664714495</v>
      </c>
    </row>
    <row r="132" spans="1:8" x14ac:dyDescent="0.25">
      <c r="A132" s="12" t="s">
        <v>128</v>
      </c>
      <c r="B132" s="12">
        <v>33005</v>
      </c>
      <c r="C132" s="13">
        <v>21</v>
      </c>
      <c r="D132" s="14">
        <v>165</v>
      </c>
      <c r="E132" s="19">
        <f t="shared" si="6"/>
        <v>0.12727272727272726</v>
      </c>
      <c r="F132" s="13">
        <v>21</v>
      </c>
      <c r="G132" s="14">
        <v>146</v>
      </c>
      <c r="H132" s="19">
        <f t="shared" si="7"/>
        <v>0.14383561643835616</v>
      </c>
    </row>
    <row r="133" spans="1:8" x14ac:dyDescent="0.25">
      <c r="A133" s="12" t="s">
        <v>127</v>
      </c>
      <c r="B133" s="12">
        <v>49006</v>
      </c>
      <c r="C133" s="13">
        <v>177</v>
      </c>
      <c r="D133" s="14">
        <v>932</v>
      </c>
      <c r="E133" s="19">
        <f t="shared" si="6"/>
        <v>0.18991416309012876</v>
      </c>
      <c r="F133" s="13">
        <v>158</v>
      </c>
      <c r="G133" s="14">
        <v>932</v>
      </c>
      <c r="H133" s="19">
        <f t="shared" si="7"/>
        <v>0.16952789699570817</v>
      </c>
    </row>
    <row r="134" spans="1:8" x14ac:dyDescent="0.25">
      <c r="A134" s="12" t="s">
        <v>129</v>
      </c>
      <c r="B134" s="12">
        <v>13001</v>
      </c>
      <c r="C134" s="13">
        <v>233</v>
      </c>
      <c r="D134" s="14">
        <v>1432</v>
      </c>
      <c r="E134" s="19">
        <f t="shared" si="6"/>
        <v>0.16270949720670391</v>
      </c>
      <c r="F134" s="13">
        <v>212</v>
      </c>
      <c r="G134" s="14">
        <v>1388</v>
      </c>
      <c r="H134" s="19">
        <f t="shared" si="7"/>
        <v>0.15273775216138327</v>
      </c>
    </row>
    <row r="135" spans="1:8" x14ac:dyDescent="0.25">
      <c r="A135" s="12" t="s">
        <v>130</v>
      </c>
      <c r="B135" s="12">
        <v>60006</v>
      </c>
      <c r="C135" s="13">
        <v>46</v>
      </c>
      <c r="D135" s="14">
        <v>406</v>
      </c>
      <c r="E135" s="19">
        <f t="shared" si="6"/>
        <v>0.11330049261083744</v>
      </c>
      <c r="F135" s="13">
        <v>40</v>
      </c>
      <c r="G135" s="14">
        <v>382</v>
      </c>
      <c r="H135" s="19">
        <f t="shared" si="7"/>
        <v>0.10471204188481675</v>
      </c>
    </row>
    <row r="136" spans="1:8" x14ac:dyDescent="0.25">
      <c r="A136" s="12" t="s">
        <v>131</v>
      </c>
      <c r="B136" s="12">
        <v>11004</v>
      </c>
      <c r="C136" s="13">
        <v>122</v>
      </c>
      <c r="D136" s="14">
        <v>900</v>
      </c>
      <c r="E136" s="19">
        <f t="shared" si="6"/>
        <v>0.13555555555555557</v>
      </c>
      <c r="F136" s="13">
        <v>106</v>
      </c>
      <c r="G136" s="14">
        <v>786</v>
      </c>
      <c r="H136" s="19">
        <f t="shared" si="7"/>
        <v>0.13486005089058525</v>
      </c>
    </row>
    <row r="137" spans="1:8" x14ac:dyDescent="0.25">
      <c r="A137" s="12" t="s">
        <v>132</v>
      </c>
      <c r="B137" s="12">
        <v>51005</v>
      </c>
      <c r="C137" s="13">
        <v>23</v>
      </c>
      <c r="D137" s="14">
        <v>277</v>
      </c>
      <c r="E137" s="19">
        <f t="shared" si="6"/>
        <v>8.3032490974729242E-2</v>
      </c>
      <c r="F137" s="13">
        <v>22</v>
      </c>
      <c r="G137" s="14">
        <v>277</v>
      </c>
      <c r="H137" s="19">
        <f t="shared" si="7"/>
        <v>7.9422382671480149E-2</v>
      </c>
    </row>
    <row r="138" spans="1:8" x14ac:dyDescent="0.25">
      <c r="A138" s="12" t="s">
        <v>133</v>
      </c>
      <c r="B138" s="12">
        <v>6005</v>
      </c>
      <c r="C138" s="13">
        <v>40</v>
      </c>
      <c r="D138" s="14">
        <v>312</v>
      </c>
      <c r="E138" s="19">
        <f t="shared" si="6"/>
        <v>0.12820512820512819</v>
      </c>
      <c r="F138" s="13">
        <v>38</v>
      </c>
      <c r="G138" s="14">
        <v>312</v>
      </c>
      <c r="H138" s="19">
        <f t="shared" si="7"/>
        <v>0.12179487179487179</v>
      </c>
    </row>
    <row r="139" spans="1:8" x14ac:dyDescent="0.25">
      <c r="A139" s="12" t="s">
        <v>134</v>
      </c>
      <c r="B139" s="12">
        <v>14004</v>
      </c>
      <c r="C139" s="13">
        <v>672</v>
      </c>
      <c r="D139" s="14">
        <v>3690</v>
      </c>
      <c r="E139" s="19">
        <f t="shared" si="6"/>
        <v>0.1821138211382114</v>
      </c>
      <c r="F139" s="13">
        <v>623</v>
      </c>
      <c r="G139" s="14">
        <v>3626</v>
      </c>
      <c r="H139" s="19">
        <f t="shared" si="7"/>
        <v>0.1718146718146718</v>
      </c>
    </row>
    <row r="140" spans="1:8" x14ac:dyDescent="0.25">
      <c r="A140" s="12" t="s">
        <v>135</v>
      </c>
      <c r="B140" s="12">
        <v>18003</v>
      </c>
      <c r="C140" s="13">
        <v>28</v>
      </c>
      <c r="D140" s="14">
        <v>172</v>
      </c>
      <c r="E140" s="19">
        <f t="shared" si="6"/>
        <v>0.16279069767441862</v>
      </c>
      <c r="F140" s="13">
        <v>20</v>
      </c>
      <c r="G140" s="14">
        <v>162</v>
      </c>
      <c r="H140" s="19">
        <f t="shared" si="7"/>
        <v>0.12345679012345678</v>
      </c>
    </row>
    <row r="141" spans="1:8" x14ac:dyDescent="0.25">
      <c r="A141" s="12" t="s">
        <v>136</v>
      </c>
      <c r="B141" s="12">
        <v>14005</v>
      </c>
      <c r="C141" s="13">
        <v>60</v>
      </c>
      <c r="D141" s="14">
        <v>263</v>
      </c>
      <c r="E141" s="19">
        <f t="shared" si="6"/>
        <v>0.22813688212927757</v>
      </c>
      <c r="F141" s="13">
        <v>59</v>
      </c>
      <c r="G141" s="14">
        <v>256</v>
      </c>
      <c r="H141" s="19">
        <f t="shared" si="7"/>
        <v>0.23046875</v>
      </c>
    </row>
    <row r="142" spans="1:8" x14ac:dyDescent="0.25">
      <c r="A142" s="12" t="s">
        <v>137</v>
      </c>
      <c r="B142" s="12">
        <v>18005</v>
      </c>
      <c r="C142" s="13">
        <v>77</v>
      </c>
      <c r="D142" s="14">
        <v>548</v>
      </c>
      <c r="E142" s="19">
        <f t="shared" si="6"/>
        <v>0.14051094890510948</v>
      </c>
      <c r="F142" s="13">
        <v>67</v>
      </c>
      <c r="G142" s="14">
        <v>529</v>
      </c>
      <c r="H142" s="19">
        <f t="shared" si="7"/>
        <v>0.12665406427221171</v>
      </c>
    </row>
    <row r="143" spans="1:8" x14ac:dyDescent="0.25">
      <c r="A143" s="12" t="s">
        <v>138</v>
      </c>
      <c r="B143" s="12">
        <v>36002</v>
      </c>
      <c r="C143" s="13">
        <v>54</v>
      </c>
      <c r="D143" s="14">
        <v>429</v>
      </c>
      <c r="E143" s="19">
        <f t="shared" ref="E143:E152" si="8">C143/D143</f>
        <v>0.12587412587412589</v>
      </c>
      <c r="F143" s="13">
        <v>49</v>
      </c>
      <c r="G143" s="14">
        <v>413</v>
      </c>
      <c r="H143" s="19">
        <f t="shared" ref="H143:H152" si="9">F143/G143</f>
        <v>0.11864406779661017</v>
      </c>
    </row>
    <row r="144" spans="1:8" x14ac:dyDescent="0.25">
      <c r="A144" s="12" t="s">
        <v>139</v>
      </c>
      <c r="B144" s="12">
        <v>49007</v>
      </c>
      <c r="C144" s="13">
        <v>238</v>
      </c>
      <c r="D144" s="14">
        <v>1409</v>
      </c>
      <c r="E144" s="19">
        <f t="shared" si="8"/>
        <v>0.16891412349183818</v>
      </c>
      <c r="F144" s="13">
        <v>216</v>
      </c>
      <c r="G144" s="14">
        <v>1409</v>
      </c>
      <c r="H144" s="19">
        <f t="shared" si="9"/>
        <v>0.15330021291696239</v>
      </c>
    </row>
    <row r="145" spans="1:8" x14ac:dyDescent="0.25">
      <c r="A145" s="12" t="s">
        <v>140</v>
      </c>
      <c r="B145" s="12">
        <v>1003</v>
      </c>
      <c r="C145" s="13">
        <v>14</v>
      </c>
      <c r="D145" s="14">
        <v>124</v>
      </c>
      <c r="E145" s="19">
        <f t="shared" si="8"/>
        <v>0.11290322580645161</v>
      </c>
      <c r="F145" s="13">
        <v>11</v>
      </c>
      <c r="G145" s="14">
        <v>117</v>
      </c>
      <c r="H145" s="19">
        <f t="shared" si="9"/>
        <v>9.4017094017094016E-2</v>
      </c>
    </row>
    <row r="146" spans="1:8" x14ac:dyDescent="0.25">
      <c r="A146" s="12" t="s">
        <v>141</v>
      </c>
      <c r="B146" s="12">
        <v>47001</v>
      </c>
      <c r="C146" s="13">
        <v>68</v>
      </c>
      <c r="D146" s="14">
        <v>416</v>
      </c>
      <c r="E146" s="19">
        <f t="shared" si="8"/>
        <v>0.16346153846153846</v>
      </c>
      <c r="F146" s="13">
        <v>58</v>
      </c>
      <c r="G146" s="14">
        <v>400</v>
      </c>
      <c r="H146" s="19">
        <f t="shared" si="9"/>
        <v>0.14499999999999999</v>
      </c>
    </row>
    <row r="147" spans="1:8" x14ac:dyDescent="0.25">
      <c r="A147" s="12" t="s">
        <v>142</v>
      </c>
      <c r="B147" s="12">
        <v>12003</v>
      </c>
      <c r="C147" s="13">
        <v>35</v>
      </c>
      <c r="D147" s="14">
        <v>338</v>
      </c>
      <c r="E147" s="19">
        <f t="shared" si="8"/>
        <v>0.10355029585798817</v>
      </c>
      <c r="F147" s="13">
        <v>34</v>
      </c>
      <c r="G147" s="14">
        <v>317</v>
      </c>
      <c r="H147" s="19">
        <f t="shared" si="9"/>
        <v>0.10725552050473186</v>
      </c>
    </row>
    <row r="148" spans="1:8" x14ac:dyDescent="0.25">
      <c r="A148" s="12" t="s">
        <v>143</v>
      </c>
      <c r="B148" s="12">
        <v>54007</v>
      </c>
      <c r="C148" s="13">
        <v>51</v>
      </c>
      <c r="D148" s="14">
        <v>233</v>
      </c>
      <c r="E148" s="19">
        <f t="shared" si="8"/>
        <v>0.21888412017167383</v>
      </c>
      <c r="F148" s="13">
        <v>48</v>
      </c>
      <c r="G148" s="14">
        <v>217</v>
      </c>
      <c r="H148" s="19">
        <f t="shared" si="9"/>
        <v>0.22119815668202766</v>
      </c>
    </row>
    <row r="149" spans="1:8" x14ac:dyDescent="0.25">
      <c r="A149" s="12" t="s">
        <v>144</v>
      </c>
      <c r="B149" s="12">
        <v>59002</v>
      </c>
      <c r="C149" s="13">
        <v>138</v>
      </c>
      <c r="D149" s="14">
        <v>825</v>
      </c>
      <c r="E149" s="19">
        <f t="shared" si="8"/>
        <v>0.16727272727272727</v>
      </c>
      <c r="F149" s="13">
        <v>120</v>
      </c>
      <c r="G149" s="14">
        <v>780</v>
      </c>
      <c r="H149" s="19">
        <f t="shared" si="9"/>
        <v>0.15384615384615385</v>
      </c>
    </row>
    <row r="150" spans="1:8" x14ac:dyDescent="0.25">
      <c r="A150" s="12" t="s">
        <v>145</v>
      </c>
      <c r="B150" s="12">
        <v>2006</v>
      </c>
      <c r="C150" s="13">
        <v>69</v>
      </c>
      <c r="D150" s="14">
        <v>318</v>
      </c>
      <c r="E150" s="19">
        <f t="shared" si="8"/>
        <v>0.21698113207547171</v>
      </c>
      <c r="F150" s="13">
        <v>66</v>
      </c>
      <c r="G150" s="14">
        <v>302</v>
      </c>
      <c r="H150" s="19">
        <f t="shared" si="9"/>
        <v>0.2185430463576159</v>
      </c>
    </row>
    <row r="151" spans="1:8" x14ac:dyDescent="0.25">
      <c r="A151" s="12" t="s">
        <v>146</v>
      </c>
      <c r="B151" s="12">
        <v>55004</v>
      </c>
      <c r="C151" s="13">
        <v>39</v>
      </c>
      <c r="D151" s="14">
        <v>278</v>
      </c>
      <c r="E151" s="19">
        <f t="shared" si="8"/>
        <v>0.14028776978417265</v>
      </c>
      <c r="F151" s="13">
        <v>38</v>
      </c>
      <c r="G151" s="14">
        <v>251</v>
      </c>
      <c r="H151" s="19">
        <f t="shared" si="9"/>
        <v>0.15139442231075698</v>
      </c>
    </row>
    <row r="152" spans="1:8" x14ac:dyDescent="0.25">
      <c r="A152" s="12" t="s">
        <v>147</v>
      </c>
      <c r="B152" s="12">
        <v>63003</v>
      </c>
      <c r="C152" s="13">
        <v>496</v>
      </c>
      <c r="D152" s="14">
        <v>3086</v>
      </c>
      <c r="E152" s="19">
        <f t="shared" si="8"/>
        <v>0.16072585871678549</v>
      </c>
      <c r="F152" s="13">
        <v>446</v>
      </c>
      <c r="G152" s="14">
        <v>2902</v>
      </c>
      <c r="H152" s="19">
        <f t="shared" si="9"/>
        <v>0.15368711233631979</v>
      </c>
    </row>
    <row r="153" spans="1:8" x14ac:dyDescent="0.25">
      <c r="A153" s="16"/>
      <c r="B153" s="16" t="s">
        <v>148</v>
      </c>
      <c r="C153" s="13">
        <v>23822</v>
      </c>
      <c r="D153" s="14">
        <v>141005</v>
      </c>
      <c r="E153" s="19">
        <f t="shared" ref="E153" si="10">C153/D153</f>
        <v>0.16894436367504698</v>
      </c>
      <c r="F153" s="13">
        <v>21919</v>
      </c>
      <c r="G153" s="13">
        <v>137759</v>
      </c>
      <c r="H153" s="19">
        <f t="shared" ref="H153" si="11">F153/G153</f>
        <v>0.15911120144600352</v>
      </c>
    </row>
    <row r="154" spans="1:8" s="4" customFormat="1" ht="12" x14ac:dyDescent="0.2">
      <c r="A154" s="10" t="s">
        <v>154</v>
      </c>
      <c r="B154" s="11"/>
      <c r="C154" s="21"/>
      <c r="D154" s="21"/>
      <c r="E154" s="21"/>
      <c r="F154" s="21"/>
      <c r="G154" s="21"/>
      <c r="H154" s="21"/>
    </row>
    <row r="155" spans="1:8" x14ac:dyDescent="0.25">
      <c r="A155" s="4" t="s">
        <v>153</v>
      </c>
      <c r="B155" s="5"/>
      <c r="C155" s="22"/>
      <c r="E155" s="25" t="s">
        <v>149</v>
      </c>
      <c r="F155" s="23"/>
      <c r="H155" s="23"/>
    </row>
    <row r="157" spans="1:8" x14ac:dyDescent="0.25">
      <c r="A157" s="1"/>
    </row>
    <row r="161" spans="6:6" x14ac:dyDescent="0.25">
      <c r="F161" s="23"/>
    </row>
  </sheetData>
  <sortState xmlns:xlrd2="http://schemas.microsoft.com/office/spreadsheetml/2017/richdata2" ref="A5:H152">
    <sortCondition ref="A5:A152"/>
  </sortState>
  <phoneticPr fontId="2" type="noConversion"/>
  <pageMargins left="0.45" right="0.45" top="0.5" bottom="0.5" header="0.3" footer="0.3"/>
  <pageSetup scale="82" fitToHeight="0" orientation="portrait" r:id="rId1"/>
  <headerFooter>
    <oddFooter>&amp;C&amp;"Ebrima,Regular"&amp;10&amp;P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December 2023CC</vt:lpstr>
      <vt:lpstr>'December 2023CC'!Print_Area</vt:lpstr>
      <vt:lpstr>'December 2023CC'!Print_Titles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Woodmansey, Susan</dc:creator>
  <cp:lastModifiedBy>Leiferman, Bobbi</cp:lastModifiedBy>
  <cp:lastPrinted>2024-04-09T15:53:24Z</cp:lastPrinted>
  <dcterms:created xsi:type="dcterms:W3CDTF">2017-02-15T17:20:53Z</dcterms:created>
  <dcterms:modified xsi:type="dcterms:W3CDTF">2025-04-02T22:06:23Z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2025-04-02T22:06:13Z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538e99ea-df5e-4d80-88cb-6befa93d338d</vt:lpwstr>
  </property>
  <property fmtid="{D5CDD505-2E9C-101B-9397-08002B2CF9AE}" pid="8" name="MSIP_Label_ec3b1a8e-41ed-4bc7-92d1-0305fbefd661_ContentBits">
    <vt:lpwstr>0</vt:lpwstr>
  </property>
</Properties>
</file>