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r13783\Desktop\DoE\Sadik\Chid Count Extract Data\Final CC Data\"/>
    </mc:Choice>
  </mc:AlternateContent>
  <xr:revisionPtr revIDLastSave="0" documentId="13_ncr:1_{E2AE3C5C-094B-4516-9F79-B88A0D60687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ecember 2024CC" sheetId="2" r:id="rId1"/>
  </sheets>
  <definedNames>
    <definedName name="_xlnm._FilterDatabase" localSheetId="0" hidden="1">'December 2024CC'!$A$4:$H$155</definedName>
    <definedName name="_xlnm.Print_Area" localSheetId="0">'December 2024CC'!$A$5:$H$155</definedName>
    <definedName name="_xlnm.Print_Titles" localSheetId="0">'December 2024CC'!$1:$4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2" l="1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H21" i="2" l="1"/>
  <c r="H37" i="2"/>
  <c r="H81" i="2"/>
  <c r="H87" i="2"/>
  <c r="H89" i="2"/>
  <c r="H91" i="2"/>
  <c r="H95" i="2"/>
  <c r="H97" i="2"/>
  <c r="H99" i="2"/>
  <c r="H103" i="2"/>
  <c r="H105" i="2"/>
  <c r="H107" i="2"/>
  <c r="H111" i="2"/>
  <c r="H113" i="2"/>
  <c r="H115" i="2"/>
  <c r="H124" i="2"/>
  <c r="H128" i="2"/>
  <c r="H132" i="2"/>
  <c r="H133" i="2"/>
  <c r="H134" i="2"/>
  <c r="H138" i="2"/>
  <c r="H140" i="2"/>
  <c r="H141" i="2"/>
  <c r="H142" i="2"/>
  <c r="H144" i="2"/>
  <c r="H148" i="2"/>
  <c r="H149" i="2"/>
  <c r="H150" i="2"/>
  <c r="H152" i="2"/>
  <c r="H5" i="2"/>
  <c r="H12" i="2"/>
  <c r="H20" i="2"/>
  <c r="H28" i="2"/>
  <c r="H36" i="2"/>
  <c r="H44" i="2"/>
  <c r="H117" i="2"/>
  <c r="H130" i="2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9" i="2"/>
  <c r="H30" i="2"/>
  <c r="H31" i="2"/>
  <c r="H32" i="2"/>
  <c r="H33" i="2"/>
  <c r="H34" i="2"/>
  <c r="H35" i="2"/>
  <c r="H38" i="2"/>
  <c r="H39" i="2"/>
  <c r="H40" i="2"/>
  <c r="H41" i="2"/>
  <c r="H42" i="2"/>
  <c r="H43" i="2"/>
  <c r="H45" i="2"/>
  <c r="H46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2" i="2"/>
  <c r="H83" i="2"/>
  <c r="H84" i="2"/>
  <c r="H85" i="2"/>
  <c r="H86" i="2"/>
  <c r="H88" i="2"/>
  <c r="H90" i="2"/>
  <c r="H92" i="2"/>
  <c r="H93" i="2"/>
  <c r="H94" i="2"/>
  <c r="H96" i="2"/>
  <c r="H98" i="2"/>
  <c r="H100" i="2"/>
  <c r="H101" i="2"/>
  <c r="H102" i="2"/>
  <c r="H104" i="2"/>
  <c r="H106" i="2"/>
  <c r="H108" i="2"/>
  <c r="H109" i="2"/>
  <c r="H110" i="2"/>
  <c r="H112" i="2"/>
  <c r="H114" i="2"/>
  <c r="H116" i="2"/>
  <c r="H118" i="2"/>
  <c r="H119" i="2"/>
  <c r="H120" i="2"/>
  <c r="H121" i="2"/>
  <c r="H122" i="2"/>
  <c r="H123" i="2"/>
  <c r="H125" i="2"/>
  <c r="H126" i="2"/>
  <c r="H127" i="2"/>
  <c r="H129" i="2"/>
  <c r="H131" i="2"/>
  <c r="H135" i="2"/>
  <c r="H136" i="2"/>
  <c r="H137" i="2"/>
  <c r="H139" i="2"/>
  <c r="H143" i="2"/>
  <c r="H145" i="2"/>
  <c r="H146" i="2"/>
  <c r="H147" i="2"/>
  <c r="H151" i="2"/>
  <c r="H153" i="2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5" i="2"/>
</calcChain>
</file>

<file path=xl/sharedStrings.xml><?xml version="1.0" encoding="utf-8"?>
<sst xmlns="http://schemas.openxmlformats.org/spreadsheetml/2006/main" count="162" uniqueCount="162">
  <si>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</si>
  <si>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</si>
  <si>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</si>
  <si>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</si>
  <si>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</si>
  <si>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</si>
  <si>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</si>
  <si>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</si>
  <si>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</si>
  <si>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</si>
  <si>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</si>
  <si>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</si>
  <si>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</si>
  <si>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</si>
  <si>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</si>
  <si>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</si>
  <si>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</si>
  <si>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</si>
  <si>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</si>
  <si>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</si>
  <si>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</si>
  <si>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</si>
  <si>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</si>
  <si>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</si>
  <si>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</si>
  <si>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</si>
  <si>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</si>
  <si>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</si>
  <si>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</si>
  <si>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</si>
  <si>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</si>
  <si>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</si>
  <si>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</si>
  <si>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</si>
  <si>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</si>
  <si>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</si>
  <si>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</si>
  <si>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</si>
  <si>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</si>
  <si>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</si>
  <si>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</si>
  <si>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</si>
  <si>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</si>
  <si>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</si>
  <si>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</si>
  <si>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</si>
  <si>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</si>
  <si>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</si>
  <si>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</si>
  <si>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</si>
  <si>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</si>
  <si>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</si>
  <si>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</si>
  <si>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</si>
  <si>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</si>
  <si>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</si>
  <si>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</si>
  <si>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</si>
  <si>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</si>
  <si>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</si>
  <si>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</si>
  <si>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</si>
  <si>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</si>
  <si>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</si>
  <si>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</si>
  <si>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</si>
  <si>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</si>
  <si>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</si>
  <si>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</si>
  <si>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</si>
  <si>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</si>
  <si>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</si>
  <si>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</si>
  <si>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</si>
  <si>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</si>
  <si>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</si>
  <si>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</si>
  <si>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</si>
  <si>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</si>
  <si>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</si>
  <si>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</si>
  <si>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</si>
  <si>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</si>
  <si>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</si>
  <si>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</si>
  <si>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</si>
  <si>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</si>
  <si>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</si>
  <si>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</si>
  <si>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</si>
  <si>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</si>
  <si>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</si>
  <si>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</si>
  <si>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</si>
  <si>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</si>
  <si>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</si>
  <si>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</si>
  <si>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</si>
  <si>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</si>
  <si>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</si>
  <si>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</si>
  <si>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</si>
  <si>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</si>
  <si>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65-1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</si>
  <si>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</si>
  <si>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</si>
  <si>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</si>
  <si>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</si>
  <si>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</si>
  <si>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</si>
  <si>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</si>
  <si>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</si>
  <si>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</si>
  <si>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</si>
  <si>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</si>
  <si>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</si>
  <si>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</si>
  <si>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</si>
  <si>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</si>
  <si>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</si>
  <si>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</si>
  <si>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</si>
  <si>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</si>
  <si>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</si>
  <si>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</si>
  <si>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</si>
  <si>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Tri-Valley 49-6</t>
  </si>
  <si>
    <t>Tripp-Delmont 33-5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</si>
  <si>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</si>
  <si>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</si>
  <si>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</si>
  <si>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</si>
  <si>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</si>
  <si>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</si>
  <si>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</si>
  <si>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</si>
  <si>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</si>
  <si>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</si>
  <si>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</si>
  <si>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</si>
  <si>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</si>
  <si>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</si>
  <si>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</si>
  <si>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</si>
  <si>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</si>
  <si>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</si>
  <si>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</si>
  <si>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TOTAL</t>
  </si>
  <si>
    <t xml:space="preserve"> </t>
  </si>
  <si>
    <t>Child Count as % of Fall K-12 Enrollment</t>
  </si>
  <si>
    <t>Child Count as % of Fall PK-12 Enrollment</t>
  </si>
  <si>
    <t>District Number</t>
  </si>
  <si>
    <t>For questions, please contact bobbi.leiferman@state.sd.us or 605-773-5407.</t>
  </si>
  <si>
    <t>Data is not displayed when 10 student count is less than 10.</t>
  </si>
  <si>
    <t>Oldham-Ramona-Rutland 39-6</t>
  </si>
  <si>
    <t>Colome 59-3</t>
  </si>
  <si>
    <t>December 2024 Child Count:</t>
  </si>
  <si>
    <t>as of 4/4/2025</t>
  </si>
  <si>
    <t>2024 TOTAL Child Count (ages 3-21)</t>
  </si>
  <si>
    <t>2024 TOTAL Child Count (grades K-12)</t>
  </si>
  <si>
    <t>Fall 2024 
K-12 Census Enrollment</t>
  </si>
  <si>
    <t>Fall 2024
PK-12 Census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</si>
</sst>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rgb="FF802629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7" fillId="4" borderId="1" xfId="0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6" fillId="5" borderId="3" xfId="0" applyNumberFormat="1" applyFont="1" applyFill="1" applyBorder="1" applyAlignment="1">
      <alignment horizontal="center" wrapText="1"/>
    </xf>
    <xf numFmtId="10" fontId="6" fillId="5" borderId="3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/>
    </xf>
    <xf numFmtId="0" fontId="8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/>
    <xf numFmtId="3" fontId="9" fillId="3" borderId="1" xfId="0" applyNumberFormat="1" applyFont="1" applyFill="1" applyBorder="1"/>
    <xf numFmtId="0" fontId="8" fillId="0" borderId="1" xfId="0" applyFont="1" applyFill="1" applyBorder="1"/>
    <xf numFmtId="0" fontId="6" fillId="5" borderId="2" xfId="0" applyFont="1" applyFill="1" applyBorder="1" applyAlignment="1">
      <alignment horizontal="center" wrapText="1"/>
    </xf>
    <xf numFmtId="10" fontId="7" fillId="4" borderId="1" xfId="0" applyNumberFormat="1" applyFont="1" applyFill="1" applyBorder="1" applyAlignment="1">
      <alignment horizontal="center" wrapText="1"/>
    </xf>
    <xf numFmtId="10" fontId="9" fillId="0" borderId="1" xfId="0" applyNumberFormat="1" applyFont="1" applyFill="1" applyBorder="1"/>
    <xf numFmtId="0" fontId="7" fillId="0" borderId="0" xfId="0" applyFont="1" applyFill="1"/>
    <xf numFmtId="0" fontId="10" fillId="2" borderId="0" xfId="0" applyFont="1" applyFill="1" applyBorder="1" applyAlignment="1">
      <alignment horizontal="centerContinuous"/>
    </xf>
    <xf numFmtId="0" fontId="11" fillId="0" borderId="0" xfId="1" applyFont="1" applyFill="1"/>
    <xf numFmtId="3" fontId="7" fillId="0" borderId="0" xfId="0" applyNumberFormat="1" applyFont="1" applyFill="1"/>
    <xf numFmtId="10" fontId="7" fillId="0" borderId="0" xfId="0" applyNumberFormat="1" applyFont="1" applyFill="1"/>
    <xf numFmtId="10" fontId="7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2629"/>
      <color rgb="FFB2292E"/>
      <color rgb="FFC7B784"/>
      <color rgb="FFFF0101"/>
      <color rgb="FFFF7979"/>
      <color rgb="FF7E7EFA"/>
      <color rgb="FF1A1AF6"/>
      <color rgb="FFAA2B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238126</xdr:colOff>
      <xdr:row>0</xdr:row>
      <xdr:rowOff>1906</xdr:rowOff>
    </xdr:from>
    <xdr:to>
      <xdr:col>8</xdr:col>
      <xdr:colOff>34291</xdr:colOff>
      <xdr:row>2</xdr:row>
      <xdr:rowOff>186297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4DC82398-A6ED-40C1-98BD-507F7F3C1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0176" y="1906"/>
          <a:ext cx="2535555" cy="624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1"/>
  <sheetViews>
    <sheetView showGridLines="0" tabSelected="1" workbookViewId="0">
      <pane ySplit="4" topLeftCell="A5" activePane="bottomLeft" state="frozen"/>
      <selection pane="bottomLeft" activeCell="G47" sqref="G47"/>
    </sheetView>
  </sheetViews>
  <sheetFormatPr defaultColWidth="9.140625" defaultRowHeight="15" x14ac:dyDescent="0.25"/>
  <cols>
    <col min="1" max="1" width="25.7109375" style="3" customWidth="1"/>
    <col min="2" max="2" width="8.7109375" style="3" customWidth="1"/>
    <col min="3" max="3" width="12.7109375" style="20" customWidth="1"/>
    <col min="4" max="4" width="12.7109375" style="23" customWidth="1"/>
    <col min="5" max="5" width="15.7109375" style="24" customWidth="1"/>
    <col min="6" max="6" width="12.7109375" style="20" customWidth="1"/>
    <col min="7" max="7" width="12.7109375" style="23" customWidth="1"/>
    <col min="8" max="8" width="15.7109375" style="24" customWidth="1"/>
    <col min="9" max="16384" width="9.140625" style="3"/>
  </cols>
  <sheetData>
    <row r="1" spans="1:8" ht="21" x14ac:dyDescent="0.35">
      <c r="A1" s="2" t="s">
        <v>156</v>
      </c>
    </row>
    <row r="2" spans="1:8" x14ac:dyDescent="0.25">
      <c r="A2" s="4" t="s">
        <v>157</v>
      </c>
    </row>
    <row r="3" spans="1:8" ht="17.25" customHeight="1" x14ac:dyDescent="0.25"/>
    <row r="4" spans="1:8" ht="51" customHeight="1" x14ac:dyDescent="0.25">
      <c r="A4" s="6" t="s">
        <v>0</v>
      </c>
      <c r="B4" s="6" t="s">
        <v>151</v>
      </c>
      <c r="C4" s="6" t="s">
        <v>158</v>
      </c>
      <c r="D4" s="7" t="s">
        <v>161</v>
      </c>
      <c r="E4" s="18" t="s">
        <v>150</v>
      </c>
      <c r="F4" s="17" t="s">
        <v>159</v>
      </c>
      <c r="G4" s="8" t="s">
        <v>160</v>
      </c>
      <c r="H4" s="9" t="s">
        <v>149</v>
      </c>
    </row>
    <row r="5" spans="1:8" x14ac:dyDescent="0.25">
      <c r="A5" s="12" t="s">
        <v>1</v>
      </c>
      <c r="B5" s="12">
        <v>6001</v>
      </c>
      <c r="C5" s="13">
        <v>986</v>
      </c>
      <c r="D5" s="14">
        <v>4237</v>
      </c>
      <c r="E5" s="19">
        <f t="shared" ref="E5:E68" si="0">C5/D5</f>
        <v>0.23271182440405946</v>
      </c>
      <c r="F5" s="13">
        <v>896</v>
      </c>
      <c r="G5" s="14">
        <v>4237</v>
      </c>
      <c r="H5" s="19">
        <f t="shared" ref="H5:H47" si="1">F5/G5</f>
        <v>0.21147037998583904</v>
      </c>
    </row>
    <row r="6" spans="1:8" x14ac:dyDescent="0.25">
      <c r="A6" s="12" t="s">
        <v>2</v>
      </c>
      <c r="B6" s="12">
        <v>58003</v>
      </c>
      <c r="C6" s="13">
        <v>35</v>
      </c>
      <c r="D6" s="14">
        <v>216</v>
      </c>
      <c r="E6" s="19">
        <f t="shared" si="0"/>
        <v>0.16203703703703703</v>
      </c>
      <c r="F6" s="13">
        <v>32</v>
      </c>
      <c r="G6" s="14">
        <v>216</v>
      </c>
      <c r="H6" s="19">
        <f t="shared" si="1"/>
        <v>0.14814814814814814</v>
      </c>
    </row>
    <row r="7" spans="1:8" x14ac:dyDescent="0.25">
      <c r="A7" s="12" t="s">
        <v>3</v>
      </c>
      <c r="B7" s="12">
        <v>61001</v>
      </c>
      <c r="C7" s="13">
        <v>56</v>
      </c>
      <c r="D7" s="14">
        <v>351</v>
      </c>
      <c r="E7" s="19">
        <f t="shared" si="0"/>
        <v>0.15954415954415954</v>
      </c>
      <c r="F7" s="13">
        <v>49</v>
      </c>
      <c r="G7" s="14">
        <v>318</v>
      </c>
      <c r="H7" s="19">
        <f t="shared" si="1"/>
        <v>0.1540880503144654</v>
      </c>
    </row>
    <row r="8" spans="1:8" x14ac:dyDescent="0.25">
      <c r="A8" s="12" t="s">
        <v>4</v>
      </c>
      <c r="B8" s="12">
        <v>11001</v>
      </c>
      <c r="C8" s="13">
        <v>36</v>
      </c>
      <c r="D8" s="14">
        <v>323</v>
      </c>
      <c r="E8" s="19">
        <f t="shared" si="0"/>
        <v>0.11145510835913312</v>
      </c>
      <c r="F8" s="13">
        <v>29</v>
      </c>
      <c r="G8" s="14">
        <v>289</v>
      </c>
      <c r="H8" s="19">
        <f t="shared" si="1"/>
        <v>0.10034602076124567</v>
      </c>
    </row>
    <row r="9" spans="1:8" x14ac:dyDescent="0.25">
      <c r="A9" s="12" t="s">
        <v>5</v>
      </c>
      <c r="B9" s="12">
        <v>38001</v>
      </c>
      <c r="C9" s="13">
        <v>47</v>
      </c>
      <c r="D9" s="14">
        <v>292</v>
      </c>
      <c r="E9" s="19">
        <f t="shared" si="0"/>
        <v>0.16095890410958905</v>
      </c>
      <c r="F9" s="13">
        <v>41</v>
      </c>
      <c r="G9" s="14">
        <v>275</v>
      </c>
      <c r="H9" s="19">
        <f t="shared" si="1"/>
        <v>0.14909090909090908</v>
      </c>
    </row>
    <row r="10" spans="1:8" x14ac:dyDescent="0.25">
      <c r="A10" s="12" t="s">
        <v>6</v>
      </c>
      <c r="B10" s="12">
        <v>21001</v>
      </c>
      <c r="C10" s="13">
        <v>38</v>
      </c>
      <c r="D10" s="14">
        <v>226</v>
      </c>
      <c r="E10" s="19">
        <f t="shared" si="0"/>
        <v>0.16814159292035399</v>
      </c>
      <c r="F10" s="13">
        <v>36</v>
      </c>
      <c r="G10" s="14">
        <v>203</v>
      </c>
      <c r="H10" s="19">
        <f t="shared" si="1"/>
        <v>0.17733990147783252</v>
      </c>
    </row>
    <row r="11" spans="1:8" x14ac:dyDescent="0.25">
      <c r="A11" s="12" t="s">
        <v>7</v>
      </c>
      <c r="B11" s="12">
        <v>4001</v>
      </c>
      <c r="C11" s="13">
        <v>40</v>
      </c>
      <c r="D11" s="14">
        <v>227</v>
      </c>
      <c r="E11" s="19">
        <f t="shared" si="0"/>
        <v>0.1762114537444934</v>
      </c>
      <c r="F11" s="13">
        <v>39</v>
      </c>
      <c r="G11" s="14">
        <v>214</v>
      </c>
      <c r="H11" s="19">
        <f t="shared" si="1"/>
        <v>0.1822429906542056</v>
      </c>
    </row>
    <row r="12" spans="1:8" x14ac:dyDescent="0.25">
      <c r="A12" s="12" t="s">
        <v>8</v>
      </c>
      <c r="B12" s="12">
        <v>49001</v>
      </c>
      <c r="C12" s="13">
        <v>64</v>
      </c>
      <c r="D12" s="14">
        <v>568</v>
      </c>
      <c r="E12" s="19">
        <f t="shared" si="0"/>
        <v>0.11267605633802817</v>
      </c>
      <c r="F12" s="13">
        <v>62</v>
      </c>
      <c r="G12" s="14">
        <v>539</v>
      </c>
      <c r="H12" s="19">
        <f t="shared" si="1"/>
        <v>0.11502782931354361</v>
      </c>
    </row>
    <row r="13" spans="1:8" x14ac:dyDescent="0.25">
      <c r="A13" s="12" t="s">
        <v>9</v>
      </c>
      <c r="B13" s="12">
        <v>9001</v>
      </c>
      <c r="C13" s="13">
        <v>259</v>
      </c>
      <c r="D13" s="14">
        <v>1239</v>
      </c>
      <c r="E13" s="19">
        <f t="shared" si="0"/>
        <v>0.20903954802259886</v>
      </c>
      <c r="F13" s="13">
        <v>234</v>
      </c>
      <c r="G13" s="14">
        <v>1239</v>
      </c>
      <c r="H13" s="19">
        <f t="shared" si="1"/>
        <v>0.18886198547215496</v>
      </c>
    </row>
    <row r="14" spans="1:8" x14ac:dyDescent="0.25">
      <c r="A14" s="12" t="s">
        <v>10</v>
      </c>
      <c r="B14" s="12">
        <v>3001</v>
      </c>
      <c r="C14" s="13">
        <v>89</v>
      </c>
      <c r="D14" s="14">
        <v>442</v>
      </c>
      <c r="E14" s="19">
        <f t="shared" si="0"/>
        <v>0.20135746606334842</v>
      </c>
      <c r="F14" s="13">
        <v>81</v>
      </c>
      <c r="G14" s="14">
        <v>424</v>
      </c>
      <c r="H14" s="19">
        <f t="shared" si="1"/>
        <v>0.19103773584905662</v>
      </c>
    </row>
    <row r="15" spans="1:8" x14ac:dyDescent="0.25">
      <c r="A15" s="12" t="s">
        <v>11</v>
      </c>
      <c r="B15" s="12">
        <v>61002</v>
      </c>
      <c r="C15" s="13">
        <v>130</v>
      </c>
      <c r="D15" s="14">
        <v>648</v>
      </c>
      <c r="E15" s="19">
        <f t="shared" si="0"/>
        <v>0.20061728395061729</v>
      </c>
      <c r="F15" s="13">
        <v>126</v>
      </c>
      <c r="G15" s="14">
        <v>648</v>
      </c>
      <c r="H15" s="19">
        <f t="shared" si="1"/>
        <v>0.19444444444444445</v>
      </c>
    </row>
    <row r="16" spans="1:8" x14ac:dyDescent="0.25">
      <c r="A16" s="12" t="s">
        <v>12</v>
      </c>
      <c r="B16" s="12">
        <v>25001</v>
      </c>
      <c r="C16" s="13">
        <v>14</v>
      </c>
      <c r="D16" s="14">
        <v>79</v>
      </c>
      <c r="E16" s="19">
        <f t="shared" si="0"/>
        <v>0.17721518987341772</v>
      </c>
      <c r="F16" s="13">
        <v>14</v>
      </c>
      <c r="G16" s="14">
        <v>65</v>
      </c>
      <c r="H16" s="19">
        <f t="shared" si="1"/>
        <v>0.2153846153846154</v>
      </c>
    </row>
    <row r="17" spans="1:8" x14ac:dyDescent="0.25">
      <c r="A17" s="12" t="s">
        <v>13</v>
      </c>
      <c r="B17" s="12">
        <v>52001</v>
      </c>
      <c r="C17" s="13">
        <v>20</v>
      </c>
      <c r="D17" s="14">
        <v>135</v>
      </c>
      <c r="E17" s="19">
        <f t="shared" si="0"/>
        <v>0.14814814814814814</v>
      </c>
      <c r="F17" s="13">
        <v>18</v>
      </c>
      <c r="G17" s="14">
        <v>135</v>
      </c>
      <c r="H17" s="19">
        <f t="shared" si="1"/>
        <v>0.13333333333333333</v>
      </c>
    </row>
    <row r="18" spans="1:8" x14ac:dyDescent="0.25">
      <c r="A18" s="12" t="s">
        <v>14</v>
      </c>
      <c r="B18" s="12">
        <v>4002</v>
      </c>
      <c r="C18" s="13">
        <v>83</v>
      </c>
      <c r="D18" s="14">
        <v>582</v>
      </c>
      <c r="E18" s="19">
        <f t="shared" si="0"/>
        <v>0.14261168384879724</v>
      </c>
      <c r="F18" s="13">
        <v>76</v>
      </c>
      <c r="G18" s="14">
        <v>553</v>
      </c>
      <c r="H18" s="19">
        <f t="shared" si="1"/>
        <v>0.13743218806509946</v>
      </c>
    </row>
    <row r="19" spans="1:8" x14ac:dyDescent="0.25">
      <c r="A19" s="12" t="s">
        <v>15</v>
      </c>
      <c r="B19" s="12">
        <v>22001</v>
      </c>
      <c r="C19" s="13">
        <v>13</v>
      </c>
      <c r="D19" s="14">
        <v>90</v>
      </c>
      <c r="E19" s="19">
        <f t="shared" si="0"/>
        <v>0.14444444444444443</v>
      </c>
      <c r="F19" s="13">
        <v>11</v>
      </c>
      <c r="G19" s="14">
        <v>83</v>
      </c>
      <c r="H19" s="19">
        <f t="shared" si="1"/>
        <v>0.13253012048192772</v>
      </c>
    </row>
    <row r="20" spans="1:8" x14ac:dyDescent="0.25">
      <c r="A20" s="12" t="s">
        <v>16</v>
      </c>
      <c r="B20" s="12">
        <v>49002</v>
      </c>
      <c r="C20" s="13">
        <v>840</v>
      </c>
      <c r="D20" s="14">
        <v>5115</v>
      </c>
      <c r="E20" s="19">
        <f t="shared" si="0"/>
        <v>0.16422287390029325</v>
      </c>
      <c r="F20" s="13">
        <v>775</v>
      </c>
      <c r="G20" s="14">
        <v>5073</v>
      </c>
      <c r="H20" s="19">
        <f t="shared" si="1"/>
        <v>0.15276956436033906</v>
      </c>
    </row>
    <row r="21" spans="1:8" x14ac:dyDescent="0.25">
      <c r="A21" s="12" t="s">
        <v>17</v>
      </c>
      <c r="B21" s="12">
        <v>30003</v>
      </c>
      <c r="C21" s="13">
        <v>58</v>
      </c>
      <c r="D21" s="14">
        <v>328</v>
      </c>
      <c r="E21" s="19">
        <f t="shared" si="0"/>
        <v>0.17682926829268292</v>
      </c>
      <c r="F21" s="13">
        <v>54</v>
      </c>
      <c r="G21" s="14">
        <v>312</v>
      </c>
      <c r="H21" s="19">
        <f t="shared" si="1"/>
        <v>0.17307692307692307</v>
      </c>
    </row>
    <row r="22" spans="1:8" x14ac:dyDescent="0.25">
      <c r="A22" s="12" t="s">
        <v>18</v>
      </c>
      <c r="B22" s="12">
        <v>45004</v>
      </c>
      <c r="C22" s="13">
        <v>76</v>
      </c>
      <c r="D22" s="14">
        <v>468</v>
      </c>
      <c r="E22" s="19">
        <f t="shared" si="0"/>
        <v>0.1623931623931624</v>
      </c>
      <c r="F22" s="13">
        <v>70</v>
      </c>
      <c r="G22" s="14">
        <v>468</v>
      </c>
      <c r="H22" s="19">
        <f t="shared" si="1"/>
        <v>0.14957264957264957</v>
      </c>
    </row>
    <row r="23" spans="1:8" x14ac:dyDescent="0.25">
      <c r="A23" s="12" t="s">
        <v>19</v>
      </c>
      <c r="B23" s="12">
        <v>5001</v>
      </c>
      <c r="C23" s="13">
        <v>691</v>
      </c>
      <c r="D23" s="14">
        <v>3546</v>
      </c>
      <c r="E23" s="19">
        <f t="shared" si="0"/>
        <v>0.19486745628877608</v>
      </c>
      <c r="F23" s="13">
        <v>627</v>
      </c>
      <c r="G23" s="14">
        <v>3515</v>
      </c>
      <c r="H23" s="19">
        <f t="shared" si="1"/>
        <v>0.17837837837837839</v>
      </c>
    </row>
    <row r="24" spans="1:8" x14ac:dyDescent="0.25">
      <c r="A24" s="12" t="s">
        <v>20</v>
      </c>
      <c r="B24" s="12">
        <v>26002</v>
      </c>
      <c r="C24" s="13">
        <v>28</v>
      </c>
      <c r="D24" s="14">
        <v>261</v>
      </c>
      <c r="E24" s="19">
        <f t="shared" si="0"/>
        <v>0.10727969348659004</v>
      </c>
      <c r="F24" s="13">
        <v>25</v>
      </c>
      <c r="G24" s="14">
        <v>246</v>
      </c>
      <c r="H24" s="19">
        <f t="shared" si="1"/>
        <v>0.1016260162601626</v>
      </c>
    </row>
    <row r="25" spans="1:8" x14ac:dyDescent="0.25">
      <c r="A25" s="12" t="s">
        <v>21</v>
      </c>
      <c r="B25" s="12">
        <v>43001</v>
      </c>
      <c r="C25" s="13">
        <v>62</v>
      </c>
      <c r="D25" s="14">
        <v>308</v>
      </c>
      <c r="E25" s="19">
        <f t="shared" si="0"/>
        <v>0.20129870129870131</v>
      </c>
      <c r="F25" s="13">
        <v>57</v>
      </c>
      <c r="G25" s="14">
        <v>298</v>
      </c>
      <c r="H25" s="19">
        <f t="shared" si="1"/>
        <v>0.1912751677852349</v>
      </c>
    </row>
    <row r="26" spans="1:8" x14ac:dyDescent="0.25">
      <c r="A26" s="12" t="s">
        <v>22</v>
      </c>
      <c r="B26" s="12">
        <v>41001</v>
      </c>
      <c r="C26" s="13">
        <v>140</v>
      </c>
      <c r="D26" s="14">
        <v>888</v>
      </c>
      <c r="E26" s="19">
        <f t="shared" si="0"/>
        <v>0.15765765765765766</v>
      </c>
      <c r="F26" s="13">
        <v>133</v>
      </c>
      <c r="G26" s="14">
        <v>888</v>
      </c>
      <c r="H26" s="19">
        <f t="shared" si="1"/>
        <v>0.14977477477477477</v>
      </c>
    </row>
    <row r="27" spans="1:8" x14ac:dyDescent="0.25">
      <c r="A27" s="12" t="s">
        <v>23</v>
      </c>
      <c r="B27" s="12">
        <v>28001</v>
      </c>
      <c r="C27" s="13">
        <v>60</v>
      </c>
      <c r="D27" s="14">
        <v>345</v>
      </c>
      <c r="E27" s="19">
        <f t="shared" si="0"/>
        <v>0.17391304347826086</v>
      </c>
      <c r="F27" s="13">
        <v>57</v>
      </c>
      <c r="G27" s="14">
        <v>337</v>
      </c>
      <c r="H27" s="19">
        <f t="shared" si="1"/>
        <v>0.16913946587537093</v>
      </c>
    </row>
    <row r="28" spans="1:8" x14ac:dyDescent="0.25">
      <c r="A28" s="12" t="s">
        <v>24</v>
      </c>
      <c r="B28" s="12">
        <v>60001</v>
      </c>
      <c r="C28" s="13">
        <v>29</v>
      </c>
      <c r="D28" s="14">
        <v>263</v>
      </c>
      <c r="E28" s="19">
        <f t="shared" si="0"/>
        <v>0.11026615969581749</v>
      </c>
      <c r="F28" s="13">
        <v>27</v>
      </c>
      <c r="G28" s="14">
        <v>251</v>
      </c>
      <c r="H28" s="19">
        <f t="shared" si="1"/>
        <v>0.10756972111553785</v>
      </c>
    </row>
    <row r="29" spans="1:8" x14ac:dyDescent="0.25">
      <c r="A29" s="12" t="s">
        <v>25</v>
      </c>
      <c r="B29" s="12">
        <v>7001</v>
      </c>
      <c r="C29" s="13">
        <v>153</v>
      </c>
      <c r="D29" s="14">
        <v>858</v>
      </c>
      <c r="E29" s="19">
        <f t="shared" si="0"/>
        <v>0.17832167832167833</v>
      </c>
      <c r="F29" s="13">
        <v>136</v>
      </c>
      <c r="G29" s="14">
        <v>858</v>
      </c>
      <c r="H29" s="19">
        <f t="shared" si="1"/>
        <v>0.1585081585081585</v>
      </c>
    </row>
    <row r="30" spans="1:8" x14ac:dyDescent="0.25">
      <c r="A30" s="12" t="s">
        <v>26</v>
      </c>
      <c r="B30" s="12">
        <v>39001</v>
      </c>
      <c r="C30" s="13">
        <v>70</v>
      </c>
      <c r="D30" s="14">
        <v>582</v>
      </c>
      <c r="E30" s="19">
        <f t="shared" si="0"/>
        <v>0.12027491408934708</v>
      </c>
      <c r="F30" s="13">
        <v>64</v>
      </c>
      <c r="G30" s="14">
        <v>549</v>
      </c>
      <c r="H30" s="19">
        <f t="shared" si="1"/>
        <v>0.11657559198542805</v>
      </c>
    </row>
    <row r="31" spans="1:8" x14ac:dyDescent="0.25">
      <c r="A31" s="12" t="s">
        <v>27</v>
      </c>
      <c r="B31" s="12">
        <v>12002</v>
      </c>
      <c r="C31" s="13">
        <v>72</v>
      </c>
      <c r="D31" s="14">
        <v>497</v>
      </c>
      <c r="E31" s="19">
        <f t="shared" si="0"/>
        <v>0.14486921529175051</v>
      </c>
      <c r="F31" s="13">
        <v>67</v>
      </c>
      <c r="G31" s="14">
        <v>470</v>
      </c>
      <c r="H31" s="19">
        <f t="shared" si="1"/>
        <v>0.14255319148936171</v>
      </c>
    </row>
    <row r="32" spans="1:8" x14ac:dyDescent="0.25">
      <c r="A32" s="12" t="s">
        <v>28</v>
      </c>
      <c r="B32" s="12">
        <v>50005</v>
      </c>
      <c r="C32" s="13">
        <v>45</v>
      </c>
      <c r="D32" s="14">
        <v>329</v>
      </c>
      <c r="E32" s="19">
        <f t="shared" si="0"/>
        <v>0.13677811550151975</v>
      </c>
      <c r="F32" s="13">
        <v>40</v>
      </c>
      <c r="G32" s="14">
        <v>329</v>
      </c>
      <c r="H32" s="19">
        <f t="shared" si="1"/>
        <v>0.12158054711246201</v>
      </c>
    </row>
    <row r="33" spans="1:8" x14ac:dyDescent="0.25">
      <c r="A33" s="12" t="s">
        <v>155</v>
      </c>
      <c r="B33" s="12">
        <v>59003</v>
      </c>
      <c r="C33" s="13">
        <v>24</v>
      </c>
      <c r="D33" s="14">
        <v>135</v>
      </c>
      <c r="E33" s="19">
        <f t="shared" si="0"/>
        <v>0.17777777777777778</v>
      </c>
      <c r="F33" s="13">
        <v>22</v>
      </c>
      <c r="G33" s="14">
        <v>129</v>
      </c>
      <c r="H33" s="19">
        <f t="shared" si="1"/>
        <v>0.17054263565891473</v>
      </c>
    </row>
    <row r="34" spans="1:8" x14ac:dyDescent="0.25">
      <c r="A34" s="12" t="s">
        <v>29</v>
      </c>
      <c r="B34" s="12">
        <v>21003</v>
      </c>
      <c r="C34" s="13">
        <v>29</v>
      </c>
      <c r="D34" s="14">
        <v>274</v>
      </c>
      <c r="E34" s="19">
        <f t="shared" si="0"/>
        <v>0.10583941605839416</v>
      </c>
      <c r="F34" s="13">
        <v>24</v>
      </c>
      <c r="G34" s="14">
        <v>248</v>
      </c>
      <c r="H34" s="19">
        <f t="shared" si="1"/>
        <v>9.6774193548387094E-2</v>
      </c>
    </row>
    <row r="35" spans="1:8" x14ac:dyDescent="0.25">
      <c r="A35" s="12" t="s">
        <v>30</v>
      </c>
      <c r="B35" s="12">
        <v>16001</v>
      </c>
      <c r="C35" s="13">
        <v>131</v>
      </c>
      <c r="D35" s="14">
        <v>887</v>
      </c>
      <c r="E35" s="19">
        <f t="shared" si="0"/>
        <v>0.14768883878241262</v>
      </c>
      <c r="F35" s="13">
        <v>122</v>
      </c>
      <c r="G35" s="14">
        <v>869</v>
      </c>
      <c r="H35" s="19">
        <f t="shared" si="1"/>
        <v>0.14039125431530494</v>
      </c>
    </row>
    <row r="36" spans="1:8" x14ac:dyDescent="0.25">
      <c r="A36" s="12" t="s">
        <v>31</v>
      </c>
      <c r="B36" s="12">
        <v>61008</v>
      </c>
      <c r="C36" s="13">
        <v>148</v>
      </c>
      <c r="D36" s="14">
        <v>1341</v>
      </c>
      <c r="E36" s="19">
        <f t="shared" si="0"/>
        <v>0.11036539895600299</v>
      </c>
      <c r="F36" s="13">
        <v>135</v>
      </c>
      <c r="G36" s="14">
        <v>1341</v>
      </c>
      <c r="H36" s="19">
        <f t="shared" si="1"/>
        <v>0.10067114093959731</v>
      </c>
    </row>
    <row r="37" spans="1:8" x14ac:dyDescent="0.25">
      <c r="A37" s="12" t="s">
        <v>32</v>
      </c>
      <c r="B37" s="12">
        <v>38002</v>
      </c>
      <c r="C37" s="13">
        <v>45</v>
      </c>
      <c r="D37" s="14">
        <v>362</v>
      </c>
      <c r="E37" s="19">
        <f t="shared" si="0"/>
        <v>0.12430939226519337</v>
      </c>
      <c r="F37" s="13">
        <v>43</v>
      </c>
      <c r="G37" s="14">
        <v>342</v>
      </c>
      <c r="H37" s="19">
        <f t="shared" si="1"/>
        <v>0.12573099415204678</v>
      </c>
    </row>
    <row r="38" spans="1:8" x14ac:dyDescent="0.25">
      <c r="A38" s="12" t="s">
        <v>33</v>
      </c>
      <c r="B38" s="12">
        <v>49003</v>
      </c>
      <c r="C38" s="13">
        <v>181</v>
      </c>
      <c r="D38" s="14">
        <v>965</v>
      </c>
      <c r="E38" s="19">
        <f t="shared" si="0"/>
        <v>0.18756476683937823</v>
      </c>
      <c r="F38" s="13">
        <v>164</v>
      </c>
      <c r="G38" s="14">
        <v>965</v>
      </c>
      <c r="H38" s="19">
        <f t="shared" si="1"/>
        <v>0.16994818652849741</v>
      </c>
    </row>
    <row r="39" spans="1:8" x14ac:dyDescent="0.25">
      <c r="A39" s="12" t="s">
        <v>34</v>
      </c>
      <c r="B39" s="12">
        <v>5006</v>
      </c>
      <c r="C39" s="13">
        <v>64</v>
      </c>
      <c r="D39" s="14">
        <v>429</v>
      </c>
      <c r="E39" s="19">
        <f t="shared" si="0"/>
        <v>0.14918414918414918</v>
      </c>
      <c r="F39" s="13">
        <v>62</v>
      </c>
      <c r="G39" s="14">
        <v>403</v>
      </c>
      <c r="H39" s="19">
        <f t="shared" si="1"/>
        <v>0.15384615384615385</v>
      </c>
    </row>
    <row r="40" spans="1:8" x14ac:dyDescent="0.25">
      <c r="A40" s="12" t="s">
        <v>35</v>
      </c>
      <c r="B40" s="12">
        <v>19004</v>
      </c>
      <c r="C40" s="13">
        <v>99</v>
      </c>
      <c r="D40" s="14">
        <v>550</v>
      </c>
      <c r="E40" s="19">
        <f t="shared" si="0"/>
        <v>0.18</v>
      </c>
      <c r="F40" s="13">
        <v>93</v>
      </c>
      <c r="G40" s="14">
        <v>523</v>
      </c>
      <c r="H40" s="19">
        <f t="shared" si="1"/>
        <v>0.17782026768642448</v>
      </c>
    </row>
    <row r="41" spans="1:8" x14ac:dyDescent="0.25">
      <c r="A41" s="12" t="s">
        <v>36</v>
      </c>
      <c r="B41" s="12">
        <v>56002</v>
      </c>
      <c r="C41" s="13">
        <v>22</v>
      </c>
      <c r="D41" s="14">
        <v>141</v>
      </c>
      <c r="E41" s="19">
        <f t="shared" si="0"/>
        <v>0.15602836879432624</v>
      </c>
      <c r="F41" s="13">
        <v>22</v>
      </c>
      <c r="G41" s="14">
        <v>138</v>
      </c>
      <c r="H41" s="19">
        <f t="shared" si="1"/>
        <v>0.15942028985507245</v>
      </c>
    </row>
    <row r="42" spans="1:8" x14ac:dyDescent="0.25">
      <c r="A42" s="12" t="s">
        <v>37</v>
      </c>
      <c r="B42" s="12">
        <v>51001</v>
      </c>
      <c r="C42" s="13">
        <v>464</v>
      </c>
      <c r="D42" s="14">
        <v>2808</v>
      </c>
      <c r="E42" s="19">
        <f t="shared" si="0"/>
        <v>0.16524216524216523</v>
      </c>
      <c r="F42" s="13">
        <v>418</v>
      </c>
      <c r="G42" s="14">
        <v>2774</v>
      </c>
      <c r="H42" s="19">
        <f t="shared" si="1"/>
        <v>0.15068493150684931</v>
      </c>
    </row>
    <row r="43" spans="1:8" x14ac:dyDescent="0.25">
      <c r="A43" s="12" t="s">
        <v>38</v>
      </c>
      <c r="B43" s="12">
        <v>64002</v>
      </c>
      <c r="C43" s="13">
        <v>120</v>
      </c>
      <c r="D43" s="14">
        <v>366</v>
      </c>
      <c r="E43" s="19">
        <f t="shared" si="0"/>
        <v>0.32786885245901637</v>
      </c>
      <c r="F43" s="13">
        <v>115</v>
      </c>
      <c r="G43" s="14">
        <v>350</v>
      </c>
      <c r="H43" s="19">
        <f t="shared" si="1"/>
        <v>0.32857142857142857</v>
      </c>
    </row>
    <row r="44" spans="1:8" x14ac:dyDescent="0.25">
      <c r="A44" s="12" t="s">
        <v>39</v>
      </c>
      <c r="B44" s="12">
        <v>20001</v>
      </c>
      <c r="C44" s="13">
        <v>125</v>
      </c>
      <c r="D44" s="14">
        <v>380</v>
      </c>
      <c r="E44" s="19">
        <f t="shared" si="0"/>
        <v>0.32894736842105265</v>
      </c>
      <c r="F44" s="13">
        <v>87</v>
      </c>
      <c r="G44" s="14">
        <v>380</v>
      </c>
      <c r="H44" s="19">
        <f t="shared" si="1"/>
        <v>0.22894736842105262</v>
      </c>
    </row>
    <row r="45" spans="1:8" x14ac:dyDescent="0.25">
      <c r="A45" s="12" t="s">
        <v>40</v>
      </c>
      <c r="B45" s="12">
        <v>23001</v>
      </c>
      <c r="C45" s="13">
        <v>30</v>
      </c>
      <c r="D45" s="14">
        <v>119</v>
      </c>
      <c r="E45" s="19">
        <f t="shared" si="0"/>
        <v>0.25210084033613445</v>
      </c>
      <c r="F45" s="13">
        <v>29</v>
      </c>
      <c r="G45" s="14">
        <v>111</v>
      </c>
      <c r="H45" s="19">
        <f t="shared" si="1"/>
        <v>0.26126126126126126</v>
      </c>
    </row>
    <row r="46" spans="1:8" x14ac:dyDescent="0.25">
      <c r="A46" s="12" t="s">
        <v>41</v>
      </c>
      <c r="B46" s="12">
        <v>22005</v>
      </c>
      <c r="C46" s="13">
        <v>23</v>
      </c>
      <c r="D46" s="14">
        <v>144</v>
      </c>
      <c r="E46" s="19">
        <f t="shared" si="0"/>
        <v>0.15972222222222221</v>
      </c>
      <c r="F46" s="13">
        <v>21</v>
      </c>
      <c r="G46" s="14">
        <v>131</v>
      </c>
      <c r="H46" s="19">
        <f t="shared" si="1"/>
        <v>0.16030534351145037</v>
      </c>
    </row>
    <row r="47" spans="1:8" x14ac:dyDescent="0.25">
      <c r="A47" s="12" t="s">
        <v>42</v>
      </c>
      <c r="B47" s="12">
        <v>16002</v>
      </c>
      <c r="C47" s="15"/>
      <c r="D47" s="15"/>
      <c r="E47" s="19">
        <v>0.1875</v>
      </c>
      <c r="F47" s="15"/>
      <c r="G47" s="15"/>
      <c r="H47" s="19">
        <v>0.23076923076923078</v>
      </c>
    </row>
    <row r="48" spans="1:8" x14ac:dyDescent="0.25">
      <c r="A48" s="12" t="s">
        <v>43</v>
      </c>
      <c r="B48" s="12">
        <v>61007</v>
      </c>
      <c r="C48" s="13">
        <v>128</v>
      </c>
      <c r="D48" s="14">
        <v>697</v>
      </c>
      <c r="E48" s="19">
        <f t="shared" si="0"/>
        <v>0.18364418938307031</v>
      </c>
      <c r="F48" s="13">
        <v>122</v>
      </c>
      <c r="G48" s="14">
        <v>697</v>
      </c>
      <c r="H48" s="19">
        <f t="shared" ref="H48:H79" si="2">F48/G48</f>
        <v>0.17503586800573889</v>
      </c>
    </row>
    <row r="49" spans="1:8" x14ac:dyDescent="0.25">
      <c r="A49" s="12" t="s">
        <v>44</v>
      </c>
      <c r="B49" s="12">
        <v>5003</v>
      </c>
      <c r="C49" s="13">
        <v>58</v>
      </c>
      <c r="D49" s="14">
        <v>429</v>
      </c>
      <c r="E49" s="19">
        <f t="shared" si="0"/>
        <v>0.1351981351981352</v>
      </c>
      <c r="F49" s="13">
        <v>52</v>
      </c>
      <c r="G49" s="14">
        <v>416</v>
      </c>
      <c r="H49" s="19">
        <f t="shared" si="2"/>
        <v>0.125</v>
      </c>
    </row>
    <row r="50" spans="1:8" x14ac:dyDescent="0.25">
      <c r="A50" s="12" t="s">
        <v>45</v>
      </c>
      <c r="B50" s="12">
        <v>28002</v>
      </c>
      <c r="C50" s="13">
        <v>55</v>
      </c>
      <c r="D50" s="14">
        <v>292</v>
      </c>
      <c r="E50" s="19">
        <f t="shared" si="0"/>
        <v>0.18835616438356165</v>
      </c>
      <c r="F50" s="13">
        <v>53</v>
      </c>
      <c r="G50" s="14">
        <v>272</v>
      </c>
      <c r="H50" s="19">
        <f t="shared" si="2"/>
        <v>0.19485294117647059</v>
      </c>
    </row>
    <row r="51" spans="1:8" x14ac:dyDescent="0.25">
      <c r="A51" s="12" t="s">
        <v>46</v>
      </c>
      <c r="B51" s="12">
        <v>17001</v>
      </c>
      <c r="C51" s="13">
        <v>46</v>
      </c>
      <c r="D51" s="14">
        <v>287</v>
      </c>
      <c r="E51" s="19">
        <f t="shared" si="0"/>
        <v>0.16027874564459929</v>
      </c>
      <c r="F51" s="13">
        <v>43</v>
      </c>
      <c r="G51" s="14">
        <v>270</v>
      </c>
      <c r="H51" s="19">
        <f t="shared" si="2"/>
        <v>0.15925925925925927</v>
      </c>
    </row>
    <row r="52" spans="1:8" x14ac:dyDescent="0.25">
      <c r="A52" s="12" t="s">
        <v>47</v>
      </c>
      <c r="B52" s="12">
        <v>44001</v>
      </c>
      <c r="C52" s="13">
        <v>39</v>
      </c>
      <c r="D52" s="14">
        <v>163</v>
      </c>
      <c r="E52" s="19">
        <f t="shared" si="0"/>
        <v>0.2392638036809816</v>
      </c>
      <c r="F52" s="13">
        <v>38</v>
      </c>
      <c r="G52" s="14">
        <v>153</v>
      </c>
      <c r="H52" s="19">
        <f t="shared" si="2"/>
        <v>0.24836601307189543</v>
      </c>
    </row>
    <row r="53" spans="1:8" x14ac:dyDescent="0.25">
      <c r="A53" s="12" t="s">
        <v>48</v>
      </c>
      <c r="B53" s="12">
        <v>46002</v>
      </c>
      <c r="C53" s="13">
        <v>18</v>
      </c>
      <c r="D53" s="14">
        <v>181</v>
      </c>
      <c r="E53" s="19">
        <f t="shared" si="0"/>
        <v>9.9447513812154692E-2</v>
      </c>
      <c r="F53" s="13">
        <v>17</v>
      </c>
      <c r="G53" s="14">
        <v>181</v>
      </c>
      <c r="H53" s="19">
        <f t="shared" si="2"/>
        <v>9.3922651933701654E-2</v>
      </c>
    </row>
    <row r="54" spans="1:8" x14ac:dyDescent="0.25">
      <c r="A54" s="12" t="s">
        <v>49</v>
      </c>
      <c r="B54" s="12">
        <v>24004</v>
      </c>
      <c r="C54" s="13">
        <v>60</v>
      </c>
      <c r="D54" s="14">
        <v>404</v>
      </c>
      <c r="E54" s="19">
        <f t="shared" si="0"/>
        <v>0.14851485148514851</v>
      </c>
      <c r="F54" s="13">
        <v>54</v>
      </c>
      <c r="G54" s="14">
        <v>385</v>
      </c>
      <c r="H54" s="19">
        <f t="shared" si="2"/>
        <v>0.14025974025974025</v>
      </c>
    </row>
    <row r="55" spans="1:8" x14ac:dyDescent="0.25">
      <c r="A55" s="12" t="s">
        <v>50</v>
      </c>
      <c r="B55" s="12">
        <v>50003</v>
      </c>
      <c r="C55" s="13">
        <v>156</v>
      </c>
      <c r="D55" s="14">
        <v>715</v>
      </c>
      <c r="E55" s="19">
        <f t="shared" si="0"/>
        <v>0.21818181818181817</v>
      </c>
      <c r="F55" s="13">
        <v>146</v>
      </c>
      <c r="G55" s="14">
        <v>715</v>
      </c>
      <c r="H55" s="19">
        <f t="shared" si="2"/>
        <v>0.20419580419580419</v>
      </c>
    </row>
    <row r="56" spans="1:8" x14ac:dyDescent="0.25">
      <c r="A56" s="12" t="s">
        <v>51</v>
      </c>
      <c r="B56" s="12">
        <v>14001</v>
      </c>
      <c r="C56" s="13">
        <v>58</v>
      </c>
      <c r="D56" s="14">
        <v>352</v>
      </c>
      <c r="E56" s="19">
        <f t="shared" si="0"/>
        <v>0.16477272727272727</v>
      </c>
      <c r="F56" s="13">
        <v>56</v>
      </c>
      <c r="G56" s="14">
        <v>324</v>
      </c>
      <c r="H56" s="19">
        <f t="shared" si="2"/>
        <v>0.1728395061728395</v>
      </c>
    </row>
    <row r="57" spans="1:8" x14ac:dyDescent="0.25">
      <c r="A57" s="12" t="s">
        <v>52</v>
      </c>
      <c r="B57" s="12">
        <v>6002</v>
      </c>
      <c r="C57" s="13">
        <v>32</v>
      </c>
      <c r="D57" s="14">
        <v>187</v>
      </c>
      <c r="E57" s="19">
        <f t="shared" si="0"/>
        <v>0.17112299465240641</v>
      </c>
      <c r="F57" s="13">
        <v>30</v>
      </c>
      <c r="G57" s="14">
        <v>174</v>
      </c>
      <c r="H57" s="19">
        <f t="shared" si="2"/>
        <v>0.17241379310344829</v>
      </c>
    </row>
    <row r="58" spans="1:8" x14ac:dyDescent="0.25">
      <c r="A58" s="12" t="s">
        <v>53</v>
      </c>
      <c r="B58" s="12">
        <v>33001</v>
      </c>
      <c r="C58" s="13">
        <v>81</v>
      </c>
      <c r="D58" s="14">
        <v>435</v>
      </c>
      <c r="E58" s="19">
        <f t="shared" si="0"/>
        <v>0.18620689655172415</v>
      </c>
      <c r="F58" s="13">
        <v>74</v>
      </c>
      <c r="G58" s="14">
        <v>429</v>
      </c>
      <c r="H58" s="19">
        <f t="shared" si="2"/>
        <v>0.17249417249417248</v>
      </c>
    </row>
    <row r="59" spans="1:8" x14ac:dyDescent="0.25">
      <c r="A59" s="12" t="s">
        <v>54</v>
      </c>
      <c r="B59" s="12">
        <v>49004</v>
      </c>
      <c r="C59" s="13">
        <v>90</v>
      </c>
      <c r="D59" s="14">
        <v>493</v>
      </c>
      <c r="E59" s="19">
        <f t="shared" si="0"/>
        <v>0.18255578093306288</v>
      </c>
      <c r="F59" s="13">
        <v>87</v>
      </c>
      <c r="G59" s="14">
        <v>468</v>
      </c>
      <c r="H59" s="19">
        <f t="shared" si="2"/>
        <v>0.1858974358974359</v>
      </c>
    </row>
    <row r="60" spans="1:8" x14ac:dyDescent="0.25">
      <c r="A60" s="12" t="s">
        <v>55</v>
      </c>
      <c r="B60" s="12">
        <v>63001</v>
      </c>
      <c r="C60" s="13">
        <v>52</v>
      </c>
      <c r="D60" s="14">
        <v>281</v>
      </c>
      <c r="E60" s="19">
        <f t="shared" si="0"/>
        <v>0.18505338078291814</v>
      </c>
      <c r="F60" s="13">
        <v>49</v>
      </c>
      <c r="G60" s="14">
        <v>255</v>
      </c>
      <c r="H60" s="19">
        <f t="shared" si="2"/>
        <v>0.19215686274509805</v>
      </c>
    </row>
    <row r="61" spans="1:8" x14ac:dyDescent="0.25">
      <c r="A61" s="12" t="s">
        <v>56</v>
      </c>
      <c r="B61" s="12">
        <v>53001</v>
      </c>
      <c r="C61" s="13">
        <v>41</v>
      </c>
      <c r="D61" s="14">
        <v>214</v>
      </c>
      <c r="E61" s="19">
        <f t="shared" si="0"/>
        <v>0.19158878504672897</v>
      </c>
      <c r="F61" s="13">
        <v>39</v>
      </c>
      <c r="G61" s="14">
        <v>214</v>
      </c>
      <c r="H61" s="19">
        <f t="shared" si="2"/>
        <v>0.1822429906542056</v>
      </c>
    </row>
    <row r="62" spans="1:8" x14ac:dyDescent="0.25">
      <c r="A62" s="12" t="s">
        <v>57</v>
      </c>
      <c r="B62" s="12">
        <v>26004</v>
      </c>
      <c r="C62" s="13">
        <v>47</v>
      </c>
      <c r="D62" s="14">
        <v>442</v>
      </c>
      <c r="E62" s="19">
        <f t="shared" si="0"/>
        <v>0.10633484162895927</v>
      </c>
      <c r="F62" s="13">
        <v>44</v>
      </c>
      <c r="G62" s="14">
        <v>418</v>
      </c>
      <c r="H62" s="19">
        <f t="shared" si="2"/>
        <v>0.10526315789473684</v>
      </c>
    </row>
    <row r="63" spans="1:8" x14ac:dyDescent="0.25">
      <c r="A63" s="12" t="s">
        <v>58</v>
      </c>
      <c r="B63" s="12">
        <v>6006</v>
      </c>
      <c r="C63" s="13">
        <v>117</v>
      </c>
      <c r="D63" s="14">
        <v>578</v>
      </c>
      <c r="E63" s="19">
        <f t="shared" si="0"/>
        <v>0.20242214532871972</v>
      </c>
      <c r="F63" s="13">
        <v>103</v>
      </c>
      <c r="G63" s="14">
        <v>570</v>
      </c>
      <c r="H63" s="19">
        <f t="shared" si="2"/>
        <v>0.18070175438596492</v>
      </c>
    </row>
    <row r="64" spans="1:8" x14ac:dyDescent="0.25">
      <c r="A64" s="12" t="s">
        <v>59</v>
      </c>
      <c r="B64" s="12">
        <v>27001</v>
      </c>
      <c r="C64" s="13">
        <v>45</v>
      </c>
      <c r="D64" s="14">
        <v>326</v>
      </c>
      <c r="E64" s="19">
        <f t="shared" si="0"/>
        <v>0.13803680981595093</v>
      </c>
      <c r="F64" s="13">
        <v>44</v>
      </c>
      <c r="G64" s="14">
        <v>326</v>
      </c>
      <c r="H64" s="19">
        <f t="shared" si="2"/>
        <v>0.13496932515337423</v>
      </c>
    </row>
    <row r="65" spans="1:8" x14ac:dyDescent="0.25">
      <c r="A65" s="12" t="s">
        <v>60</v>
      </c>
      <c r="B65" s="12">
        <v>28003</v>
      </c>
      <c r="C65" s="13">
        <v>83</v>
      </c>
      <c r="D65" s="14">
        <v>896</v>
      </c>
      <c r="E65" s="19">
        <f t="shared" si="0"/>
        <v>9.2633928571428575E-2</v>
      </c>
      <c r="F65" s="13">
        <v>75</v>
      </c>
      <c r="G65" s="14">
        <v>860</v>
      </c>
      <c r="H65" s="19">
        <f t="shared" si="2"/>
        <v>8.7209302325581398E-2</v>
      </c>
    </row>
    <row r="66" spans="1:8" x14ac:dyDescent="0.25">
      <c r="A66" s="12" t="s">
        <v>61</v>
      </c>
      <c r="B66" s="12">
        <v>30001</v>
      </c>
      <c r="C66" s="13">
        <v>68</v>
      </c>
      <c r="D66" s="14">
        <v>384</v>
      </c>
      <c r="E66" s="19">
        <f t="shared" si="0"/>
        <v>0.17708333333333334</v>
      </c>
      <c r="F66" s="13">
        <v>59</v>
      </c>
      <c r="G66" s="14">
        <v>370</v>
      </c>
      <c r="H66" s="19">
        <f t="shared" si="2"/>
        <v>0.15945945945945947</v>
      </c>
    </row>
    <row r="67" spans="1:8" x14ac:dyDescent="0.25">
      <c r="A67" s="12" t="s">
        <v>62</v>
      </c>
      <c r="B67" s="12">
        <v>31001</v>
      </c>
      <c r="C67" s="13">
        <v>41</v>
      </c>
      <c r="D67" s="14">
        <v>227</v>
      </c>
      <c r="E67" s="19">
        <f t="shared" si="0"/>
        <v>0.18061674008810572</v>
      </c>
      <c r="F67" s="13">
        <v>39</v>
      </c>
      <c r="G67" s="14">
        <v>227</v>
      </c>
      <c r="H67" s="19">
        <f t="shared" si="2"/>
        <v>0.17180616740088106</v>
      </c>
    </row>
    <row r="68" spans="1:8" x14ac:dyDescent="0.25">
      <c r="A68" s="12" t="s">
        <v>63</v>
      </c>
      <c r="B68" s="12">
        <v>41002</v>
      </c>
      <c r="C68" s="13">
        <v>1128</v>
      </c>
      <c r="D68" s="14">
        <v>6222</v>
      </c>
      <c r="E68" s="19">
        <f t="shared" si="0"/>
        <v>0.18129218900675023</v>
      </c>
      <c r="F68" s="13">
        <v>1067</v>
      </c>
      <c r="G68" s="14">
        <v>6182</v>
      </c>
      <c r="H68" s="19">
        <f t="shared" si="2"/>
        <v>0.17259786476868327</v>
      </c>
    </row>
    <row r="69" spans="1:8" x14ac:dyDescent="0.25">
      <c r="A69" s="12" t="s">
        <v>64</v>
      </c>
      <c r="B69" s="12">
        <v>14002</v>
      </c>
      <c r="C69" s="13">
        <v>43</v>
      </c>
      <c r="D69" s="14">
        <v>192</v>
      </c>
      <c r="E69" s="19">
        <f t="shared" ref="E69:E132" si="3">C69/D69</f>
        <v>0.22395833333333334</v>
      </c>
      <c r="F69" s="13">
        <v>41</v>
      </c>
      <c r="G69" s="14">
        <v>180</v>
      </c>
      <c r="H69" s="19">
        <f t="shared" si="2"/>
        <v>0.22777777777777777</v>
      </c>
    </row>
    <row r="70" spans="1:8" x14ac:dyDescent="0.25">
      <c r="A70" s="12" t="s">
        <v>65</v>
      </c>
      <c r="B70" s="12">
        <v>10001</v>
      </c>
      <c r="C70" s="13">
        <v>23</v>
      </c>
      <c r="D70" s="14">
        <v>147</v>
      </c>
      <c r="E70" s="19">
        <f t="shared" si="3"/>
        <v>0.15646258503401361</v>
      </c>
      <c r="F70" s="13">
        <v>20</v>
      </c>
      <c r="G70" s="14">
        <v>138</v>
      </c>
      <c r="H70" s="19">
        <f t="shared" si="2"/>
        <v>0.14492753623188406</v>
      </c>
    </row>
    <row r="71" spans="1:8" x14ac:dyDescent="0.25">
      <c r="A71" s="12" t="s">
        <v>66</v>
      </c>
      <c r="B71" s="12">
        <v>34002</v>
      </c>
      <c r="C71" s="13">
        <v>43</v>
      </c>
      <c r="D71" s="14">
        <v>229</v>
      </c>
      <c r="E71" s="19">
        <f t="shared" si="3"/>
        <v>0.18777292576419213</v>
      </c>
      <c r="F71" s="13">
        <v>36</v>
      </c>
      <c r="G71" s="14">
        <v>214</v>
      </c>
      <c r="H71" s="19">
        <f t="shared" si="2"/>
        <v>0.16822429906542055</v>
      </c>
    </row>
    <row r="72" spans="1:8" x14ac:dyDescent="0.25">
      <c r="A72" s="12" t="s">
        <v>67</v>
      </c>
      <c r="B72" s="12">
        <v>51002</v>
      </c>
      <c r="C72" s="13">
        <v>71</v>
      </c>
      <c r="D72" s="14">
        <v>520</v>
      </c>
      <c r="E72" s="19">
        <f t="shared" si="3"/>
        <v>0.13653846153846153</v>
      </c>
      <c r="F72" s="13">
        <v>66</v>
      </c>
      <c r="G72" s="14">
        <v>506</v>
      </c>
      <c r="H72" s="19">
        <f t="shared" si="2"/>
        <v>0.13043478260869565</v>
      </c>
    </row>
    <row r="73" spans="1:8" x14ac:dyDescent="0.25">
      <c r="A73" s="12" t="s">
        <v>68</v>
      </c>
      <c r="B73" s="12">
        <v>56006</v>
      </c>
      <c r="C73" s="13">
        <v>43</v>
      </c>
      <c r="D73" s="14">
        <v>236</v>
      </c>
      <c r="E73" s="19">
        <f t="shared" si="3"/>
        <v>0.18220338983050846</v>
      </c>
      <c r="F73" s="13">
        <v>40</v>
      </c>
      <c r="G73" s="14">
        <v>221</v>
      </c>
      <c r="H73" s="19">
        <f t="shared" si="2"/>
        <v>0.18099547511312217</v>
      </c>
    </row>
    <row r="74" spans="1:8" x14ac:dyDescent="0.25">
      <c r="A74" s="12" t="s">
        <v>69</v>
      </c>
      <c r="B74" s="12">
        <v>23002</v>
      </c>
      <c r="C74" s="13">
        <v>97</v>
      </c>
      <c r="D74" s="14">
        <v>710</v>
      </c>
      <c r="E74" s="19">
        <f t="shared" si="3"/>
        <v>0.13661971830985917</v>
      </c>
      <c r="F74" s="13">
        <v>93</v>
      </c>
      <c r="G74" s="14">
        <v>688</v>
      </c>
      <c r="H74" s="19">
        <f t="shared" si="2"/>
        <v>0.13517441860465115</v>
      </c>
    </row>
    <row r="75" spans="1:8" x14ac:dyDescent="0.25">
      <c r="A75" s="12" t="s">
        <v>70</v>
      </c>
      <c r="B75" s="12">
        <v>53002</v>
      </c>
      <c r="C75" s="13">
        <v>32</v>
      </c>
      <c r="D75" s="14">
        <v>121</v>
      </c>
      <c r="E75" s="19">
        <f t="shared" si="3"/>
        <v>0.26446280991735538</v>
      </c>
      <c r="F75" s="13">
        <v>29</v>
      </c>
      <c r="G75" s="14">
        <v>112</v>
      </c>
      <c r="H75" s="19">
        <f t="shared" si="2"/>
        <v>0.25892857142857145</v>
      </c>
    </row>
    <row r="76" spans="1:8" x14ac:dyDescent="0.25">
      <c r="A76" s="12" t="s">
        <v>71</v>
      </c>
      <c r="B76" s="12">
        <v>48003</v>
      </c>
      <c r="C76" s="13">
        <v>62</v>
      </c>
      <c r="D76" s="14">
        <v>356</v>
      </c>
      <c r="E76" s="19">
        <f t="shared" si="3"/>
        <v>0.17415730337078653</v>
      </c>
      <c r="F76" s="13">
        <v>56</v>
      </c>
      <c r="G76" s="14">
        <v>336</v>
      </c>
      <c r="H76" s="19">
        <f t="shared" si="2"/>
        <v>0.16666666666666666</v>
      </c>
    </row>
    <row r="77" spans="1:8" x14ac:dyDescent="0.25">
      <c r="A77" s="12" t="s">
        <v>72</v>
      </c>
      <c r="B77" s="12">
        <v>2002</v>
      </c>
      <c r="C77" s="13">
        <v>535</v>
      </c>
      <c r="D77" s="14">
        <v>3079</v>
      </c>
      <c r="E77" s="19">
        <f t="shared" si="3"/>
        <v>0.17375771354335823</v>
      </c>
      <c r="F77" s="13">
        <v>488</v>
      </c>
      <c r="G77" s="14">
        <v>3079</v>
      </c>
      <c r="H77" s="19">
        <f t="shared" si="2"/>
        <v>0.15849301721338097</v>
      </c>
    </row>
    <row r="78" spans="1:8" x14ac:dyDescent="0.25">
      <c r="A78" s="12" t="s">
        <v>73</v>
      </c>
      <c r="B78" s="12">
        <v>22006</v>
      </c>
      <c r="C78" s="13">
        <v>60</v>
      </c>
      <c r="D78" s="14">
        <v>462</v>
      </c>
      <c r="E78" s="19">
        <f t="shared" si="3"/>
        <v>0.12987012987012986</v>
      </c>
      <c r="F78" s="13">
        <v>55</v>
      </c>
      <c r="G78" s="14">
        <v>428</v>
      </c>
      <c r="H78" s="19">
        <f t="shared" si="2"/>
        <v>0.12850467289719625</v>
      </c>
    </row>
    <row r="79" spans="1:8" x14ac:dyDescent="0.25">
      <c r="A79" s="12" t="s">
        <v>74</v>
      </c>
      <c r="B79" s="12">
        <v>13003</v>
      </c>
      <c r="C79" s="13">
        <v>63</v>
      </c>
      <c r="D79" s="14">
        <v>293</v>
      </c>
      <c r="E79" s="19">
        <f t="shared" si="3"/>
        <v>0.21501706484641639</v>
      </c>
      <c r="F79" s="13">
        <v>60</v>
      </c>
      <c r="G79" s="14">
        <v>275</v>
      </c>
      <c r="H79" s="19">
        <f t="shared" si="2"/>
        <v>0.21818181818181817</v>
      </c>
    </row>
    <row r="80" spans="1:8" x14ac:dyDescent="0.25">
      <c r="A80" s="12" t="s">
        <v>75</v>
      </c>
      <c r="B80" s="12">
        <v>2003</v>
      </c>
      <c r="C80" s="13">
        <v>40</v>
      </c>
      <c r="D80" s="14">
        <v>220</v>
      </c>
      <c r="E80" s="19">
        <f t="shared" si="3"/>
        <v>0.18181818181818182</v>
      </c>
      <c r="F80" s="13">
        <v>40</v>
      </c>
      <c r="G80" s="14">
        <v>214</v>
      </c>
      <c r="H80" s="19">
        <f t="shared" ref="H80:H111" si="4">F80/G80</f>
        <v>0.18691588785046728</v>
      </c>
    </row>
    <row r="81" spans="1:8" x14ac:dyDescent="0.25">
      <c r="A81" s="12" t="s">
        <v>76</v>
      </c>
      <c r="B81" s="12">
        <v>37003</v>
      </c>
      <c r="C81" s="13">
        <v>32</v>
      </c>
      <c r="D81" s="14">
        <v>180</v>
      </c>
      <c r="E81" s="19">
        <f t="shared" si="3"/>
        <v>0.17777777777777778</v>
      </c>
      <c r="F81" s="13">
        <v>31</v>
      </c>
      <c r="G81" s="14">
        <v>180</v>
      </c>
      <c r="H81" s="19">
        <f t="shared" si="4"/>
        <v>0.17222222222222222</v>
      </c>
    </row>
    <row r="82" spans="1:8" x14ac:dyDescent="0.25">
      <c r="A82" s="12" t="s">
        <v>77</v>
      </c>
      <c r="B82" s="12">
        <v>35002</v>
      </c>
      <c r="C82" s="13">
        <v>61</v>
      </c>
      <c r="D82" s="14">
        <v>283</v>
      </c>
      <c r="E82" s="19">
        <f t="shared" si="3"/>
        <v>0.21554770318021202</v>
      </c>
      <c r="F82" s="13">
        <v>61</v>
      </c>
      <c r="G82" s="14">
        <v>270</v>
      </c>
      <c r="H82" s="19">
        <f t="shared" si="4"/>
        <v>0.22592592592592592</v>
      </c>
    </row>
    <row r="83" spans="1:8" x14ac:dyDescent="0.25">
      <c r="A83" s="12" t="s">
        <v>78</v>
      </c>
      <c r="B83" s="12">
        <v>7002</v>
      </c>
      <c r="C83" s="13">
        <v>39</v>
      </c>
      <c r="D83" s="14">
        <v>347</v>
      </c>
      <c r="E83" s="19">
        <f t="shared" si="3"/>
        <v>0.11239193083573487</v>
      </c>
      <c r="F83" s="13">
        <v>38</v>
      </c>
      <c r="G83" s="14">
        <v>339</v>
      </c>
      <c r="H83" s="19">
        <f t="shared" si="4"/>
        <v>0.11209439528023599</v>
      </c>
    </row>
    <row r="84" spans="1:8" x14ac:dyDescent="0.25">
      <c r="A84" s="12" t="s">
        <v>79</v>
      </c>
      <c r="B84" s="12">
        <v>38003</v>
      </c>
      <c r="C84" s="13">
        <v>19</v>
      </c>
      <c r="D84" s="14">
        <v>170</v>
      </c>
      <c r="E84" s="19">
        <f t="shared" si="3"/>
        <v>0.11176470588235295</v>
      </c>
      <c r="F84" s="13">
        <v>18</v>
      </c>
      <c r="G84" s="14">
        <v>161</v>
      </c>
      <c r="H84" s="19">
        <f t="shared" si="4"/>
        <v>0.11180124223602485</v>
      </c>
    </row>
    <row r="85" spans="1:8" x14ac:dyDescent="0.25">
      <c r="A85" s="12" t="s">
        <v>80</v>
      </c>
      <c r="B85" s="12">
        <v>45005</v>
      </c>
      <c r="C85" s="13">
        <v>43</v>
      </c>
      <c r="D85" s="14">
        <v>258</v>
      </c>
      <c r="E85" s="19">
        <f t="shared" si="3"/>
        <v>0.16666666666666666</v>
      </c>
      <c r="F85" s="13">
        <v>41</v>
      </c>
      <c r="G85" s="14">
        <v>246</v>
      </c>
      <c r="H85" s="19">
        <f t="shared" si="4"/>
        <v>0.16666666666666666</v>
      </c>
    </row>
    <row r="86" spans="1:8" x14ac:dyDescent="0.25">
      <c r="A86" s="12" t="s">
        <v>81</v>
      </c>
      <c r="B86" s="12">
        <v>40001</v>
      </c>
      <c r="C86" s="13">
        <v>120</v>
      </c>
      <c r="D86" s="14">
        <v>647</v>
      </c>
      <c r="E86" s="19">
        <f t="shared" si="3"/>
        <v>0.18547140649149924</v>
      </c>
      <c r="F86" s="13">
        <v>116</v>
      </c>
      <c r="G86" s="14">
        <v>647</v>
      </c>
      <c r="H86" s="19">
        <f t="shared" si="4"/>
        <v>0.17928902627511592</v>
      </c>
    </row>
    <row r="87" spans="1:8" x14ac:dyDescent="0.25">
      <c r="A87" s="12" t="s">
        <v>82</v>
      </c>
      <c r="B87" s="12">
        <v>52004</v>
      </c>
      <c r="C87" s="13">
        <v>51</v>
      </c>
      <c r="D87" s="14">
        <v>289</v>
      </c>
      <c r="E87" s="19">
        <f t="shared" si="3"/>
        <v>0.17647058823529413</v>
      </c>
      <c r="F87" s="13">
        <v>45</v>
      </c>
      <c r="G87" s="14">
        <v>289</v>
      </c>
      <c r="H87" s="19">
        <f t="shared" si="4"/>
        <v>0.15570934256055363</v>
      </c>
    </row>
    <row r="88" spans="1:8" x14ac:dyDescent="0.25">
      <c r="A88" s="12" t="s">
        <v>83</v>
      </c>
      <c r="B88" s="12">
        <v>41004</v>
      </c>
      <c r="C88" s="13">
        <v>206</v>
      </c>
      <c r="D88" s="14">
        <v>1192</v>
      </c>
      <c r="E88" s="19">
        <f t="shared" si="3"/>
        <v>0.17281879194630873</v>
      </c>
      <c r="F88" s="13">
        <v>184</v>
      </c>
      <c r="G88" s="14">
        <v>1119</v>
      </c>
      <c r="H88" s="19">
        <f t="shared" si="4"/>
        <v>0.16443252904378911</v>
      </c>
    </row>
    <row r="89" spans="1:8" x14ac:dyDescent="0.25">
      <c r="A89" s="12" t="s">
        <v>84</v>
      </c>
      <c r="B89" s="12">
        <v>44002</v>
      </c>
      <c r="C89" s="13">
        <v>29</v>
      </c>
      <c r="D89" s="14">
        <v>205</v>
      </c>
      <c r="E89" s="19">
        <f t="shared" si="3"/>
        <v>0.14146341463414633</v>
      </c>
      <c r="F89" s="13">
        <v>24</v>
      </c>
      <c r="G89" s="14">
        <v>194</v>
      </c>
      <c r="H89" s="19">
        <f t="shared" si="4"/>
        <v>0.12371134020618557</v>
      </c>
    </row>
    <row r="90" spans="1:8" x14ac:dyDescent="0.25">
      <c r="A90" s="12" t="s">
        <v>85</v>
      </c>
      <c r="B90" s="12">
        <v>42001</v>
      </c>
      <c r="C90" s="13">
        <v>76</v>
      </c>
      <c r="D90" s="14">
        <v>335</v>
      </c>
      <c r="E90" s="19">
        <f t="shared" si="3"/>
        <v>0.22686567164179106</v>
      </c>
      <c r="F90" s="13">
        <v>63</v>
      </c>
      <c r="G90" s="14">
        <v>309</v>
      </c>
      <c r="H90" s="19">
        <f t="shared" si="4"/>
        <v>0.20388349514563106</v>
      </c>
    </row>
    <row r="91" spans="1:8" x14ac:dyDescent="0.25">
      <c r="A91" s="12" t="s">
        <v>86</v>
      </c>
      <c r="B91" s="12">
        <v>39002</v>
      </c>
      <c r="C91" s="13">
        <v>190</v>
      </c>
      <c r="D91" s="14">
        <v>1169</v>
      </c>
      <c r="E91" s="19">
        <f t="shared" si="3"/>
        <v>0.16253207869974337</v>
      </c>
      <c r="F91" s="13">
        <v>179</v>
      </c>
      <c r="G91" s="14">
        <v>1169</v>
      </c>
      <c r="H91" s="19">
        <f t="shared" si="4"/>
        <v>0.15312232677502138</v>
      </c>
    </row>
    <row r="92" spans="1:8" x14ac:dyDescent="0.25">
      <c r="A92" s="12" t="s">
        <v>87</v>
      </c>
      <c r="B92" s="12">
        <v>60003</v>
      </c>
      <c r="C92" s="13">
        <v>45</v>
      </c>
      <c r="D92" s="14">
        <v>208</v>
      </c>
      <c r="E92" s="19">
        <f t="shared" si="3"/>
        <v>0.21634615384615385</v>
      </c>
      <c r="F92" s="13">
        <v>44</v>
      </c>
      <c r="G92" s="14">
        <v>201</v>
      </c>
      <c r="H92" s="19">
        <f t="shared" si="4"/>
        <v>0.21890547263681592</v>
      </c>
    </row>
    <row r="93" spans="1:8" x14ac:dyDescent="0.25">
      <c r="A93" s="12" t="s">
        <v>88</v>
      </c>
      <c r="B93" s="12">
        <v>43007</v>
      </c>
      <c r="C93" s="13">
        <v>78</v>
      </c>
      <c r="D93" s="14">
        <v>455</v>
      </c>
      <c r="E93" s="19">
        <f t="shared" si="3"/>
        <v>0.17142857142857143</v>
      </c>
      <c r="F93" s="13">
        <v>69</v>
      </c>
      <c r="G93" s="14">
        <v>416</v>
      </c>
      <c r="H93" s="19">
        <f t="shared" si="4"/>
        <v>0.16586538461538461</v>
      </c>
    </row>
    <row r="94" spans="1:8" x14ac:dyDescent="0.25">
      <c r="A94" s="12" t="s">
        <v>89</v>
      </c>
      <c r="B94" s="12">
        <v>15001</v>
      </c>
      <c r="C94" s="13">
        <v>22</v>
      </c>
      <c r="D94" s="14">
        <v>129</v>
      </c>
      <c r="E94" s="19">
        <f t="shared" si="3"/>
        <v>0.17054263565891473</v>
      </c>
      <c r="F94" s="13">
        <v>20</v>
      </c>
      <c r="G94" s="14">
        <v>123</v>
      </c>
      <c r="H94" s="19">
        <f t="shared" si="4"/>
        <v>0.16260162601626016</v>
      </c>
    </row>
    <row r="95" spans="1:8" x14ac:dyDescent="0.25">
      <c r="A95" s="12" t="s">
        <v>90</v>
      </c>
      <c r="B95" s="12">
        <v>15002</v>
      </c>
      <c r="C95" s="13">
        <v>149</v>
      </c>
      <c r="D95" s="14">
        <v>443</v>
      </c>
      <c r="E95" s="19">
        <f t="shared" si="3"/>
        <v>0.33634311512415349</v>
      </c>
      <c r="F95" s="13">
        <v>136</v>
      </c>
      <c r="G95" s="14">
        <v>431</v>
      </c>
      <c r="H95" s="19">
        <f t="shared" si="4"/>
        <v>0.31554524361948955</v>
      </c>
    </row>
    <row r="96" spans="1:8" x14ac:dyDescent="0.25">
      <c r="A96" s="12" t="s">
        <v>91</v>
      </c>
      <c r="B96" s="12">
        <v>46001</v>
      </c>
      <c r="C96" s="13">
        <v>519</v>
      </c>
      <c r="D96" s="14">
        <v>3047</v>
      </c>
      <c r="E96" s="19">
        <f t="shared" si="3"/>
        <v>0.17033147358057105</v>
      </c>
      <c r="F96" s="13">
        <v>500</v>
      </c>
      <c r="G96" s="14">
        <v>3026</v>
      </c>
      <c r="H96" s="19">
        <f t="shared" si="4"/>
        <v>0.16523463317911435</v>
      </c>
    </row>
    <row r="97" spans="1:8" x14ac:dyDescent="0.25">
      <c r="A97" s="12" t="s">
        <v>92</v>
      </c>
      <c r="B97" s="12">
        <v>33002</v>
      </c>
      <c r="C97" s="13">
        <v>32</v>
      </c>
      <c r="D97" s="14">
        <v>260</v>
      </c>
      <c r="E97" s="19">
        <f t="shared" si="3"/>
        <v>0.12307692307692308</v>
      </c>
      <c r="F97" s="13">
        <v>30</v>
      </c>
      <c r="G97" s="14">
        <v>252</v>
      </c>
      <c r="H97" s="19">
        <f t="shared" si="4"/>
        <v>0.11904761904761904</v>
      </c>
    </row>
    <row r="98" spans="1:8" x14ac:dyDescent="0.25">
      <c r="A98" s="12" t="s">
        <v>93</v>
      </c>
      <c r="B98" s="12">
        <v>25004</v>
      </c>
      <c r="C98" s="13">
        <v>178</v>
      </c>
      <c r="D98" s="14">
        <v>973</v>
      </c>
      <c r="E98" s="19">
        <f t="shared" si="3"/>
        <v>0.1829393627954779</v>
      </c>
      <c r="F98" s="13">
        <v>166</v>
      </c>
      <c r="G98" s="14">
        <v>971</v>
      </c>
      <c r="H98" s="19">
        <f t="shared" si="4"/>
        <v>0.17095777548918639</v>
      </c>
    </row>
    <row r="99" spans="1:8" x14ac:dyDescent="0.25">
      <c r="A99" s="12" t="s">
        <v>94</v>
      </c>
      <c r="B99" s="12">
        <v>29004</v>
      </c>
      <c r="C99" s="13">
        <v>85</v>
      </c>
      <c r="D99" s="14">
        <v>483</v>
      </c>
      <c r="E99" s="19">
        <f t="shared" si="3"/>
        <v>0.17598343685300208</v>
      </c>
      <c r="F99" s="13">
        <v>76</v>
      </c>
      <c r="G99" s="14">
        <v>483</v>
      </c>
      <c r="H99" s="19">
        <f t="shared" si="4"/>
        <v>0.15734989648033126</v>
      </c>
    </row>
    <row r="100" spans="1:8" x14ac:dyDescent="0.25">
      <c r="A100" s="12" t="s">
        <v>95</v>
      </c>
      <c r="B100" s="12">
        <v>17002</v>
      </c>
      <c r="C100" s="13">
        <v>555</v>
      </c>
      <c r="D100" s="14">
        <v>2628</v>
      </c>
      <c r="E100" s="19">
        <f t="shared" si="3"/>
        <v>0.21118721461187215</v>
      </c>
      <c r="F100" s="13">
        <v>504</v>
      </c>
      <c r="G100" s="14">
        <v>2628</v>
      </c>
      <c r="H100" s="19">
        <f t="shared" si="4"/>
        <v>0.19178082191780821</v>
      </c>
    </row>
    <row r="101" spans="1:8" x14ac:dyDescent="0.25">
      <c r="A101" s="12" t="s">
        <v>96</v>
      </c>
      <c r="B101" s="12">
        <v>62006</v>
      </c>
      <c r="C101" s="13">
        <v>132</v>
      </c>
      <c r="D101" s="14">
        <v>596</v>
      </c>
      <c r="E101" s="19">
        <f t="shared" si="3"/>
        <v>0.22147651006711411</v>
      </c>
      <c r="F101" s="13">
        <v>118</v>
      </c>
      <c r="G101" s="14">
        <v>596</v>
      </c>
      <c r="H101" s="19">
        <f t="shared" si="4"/>
        <v>0.19798657718120805</v>
      </c>
    </row>
    <row r="102" spans="1:8" x14ac:dyDescent="0.25">
      <c r="A102" s="12" t="s">
        <v>97</v>
      </c>
      <c r="B102" s="12">
        <v>43002</v>
      </c>
      <c r="C102" s="13">
        <v>35</v>
      </c>
      <c r="D102" s="14">
        <v>266</v>
      </c>
      <c r="E102" s="19">
        <f t="shared" si="3"/>
        <v>0.13157894736842105</v>
      </c>
      <c r="F102" s="13">
        <v>32</v>
      </c>
      <c r="G102" s="14">
        <v>255</v>
      </c>
      <c r="H102" s="19">
        <f t="shared" si="4"/>
        <v>0.12549019607843137</v>
      </c>
    </row>
    <row r="103" spans="1:8" x14ac:dyDescent="0.25">
      <c r="A103" s="12" t="s">
        <v>98</v>
      </c>
      <c r="B103" s="12">
        <v>17003</v>
      </c>
      <c r="C103" s="13">
        <v>43</v>
      </c>
      <c r="D103" s="14">
        <v>255</v>
      </c>
      <c r="E103" s="19">
        <f t="shared" si="3"/>
        <v>0.16862745098039217</v>
      </c>
      <c r="F103" s="13">
        <v>43</v>
      </c>
      <c r="G103" s="14">
        <v>242</v>
      </c>
      <c r="H103" s="19">
        <f t="shared" si="4"/>
        <v>0.17768595041322313</v>
      </c>
    </row>
    <row r="104" spans="1:8" x14ac:dyDescent="0.25">
      <c r="A104" s="12" t="s">
        <v>99</v>
      </c>
      <c r="B104" s="12">
        <v>51003</v>
      </c>
      <c r="C104" s="13">
        <v>50</v>
      </c>
      <c r="D104" s="14">
        <v>280</v>
      </c>
      <c r="E104" s="19">
        <f t="shared" si="3"/>
        <v>0.17857142857142858</v>
      </c>
      <c r="F104" s="13">
        <v>49</v>
      </c>
      <c r="G104" s="14">
        <v>280</v>
      </c>
      <c r="H104" s="19">
        <f t="shared" si="4"/>
        <v>0.17499999999999999</v>
      </c>
    </row>
    <row r="105" spans="1:8" x14ac:dyDescent="0.25">
      <c r="A105" s="12" t="s">
        <v>100</v>
      </c>
      <c r="B105" s="12">
        <v>9002</v>
      </c>
      <c r="C105" s="13">
        <v>52</v>
      </c>
      <c r="D105" s="14">
        <v>230</v>
      </c>
      <c r="E105" s="19">
        <f t="shared" si="3"/>
        <v>0.22608695652173913</v>
      </c>
      <c r="F105" s="13">
        <v>49</v>
      </c>
      <c r="G105" s="14">
        <v>214</v>
      </c>
      <c r="H105" s="19">
        <f t="shared" si="4"/>
        <v>0.22897196261682243</v>
      </c>
    </row>
    <row r="106" spans="1:8" x14ac:dyDescent="0.25">
      <c r="A106" s="12" t="s">
        <v>101</v>
      </c>
      <c r="B106" s="12">
        <v>56007</v>
      </c>
      <c r="C106" s="13">
        <v>61</v>
      </c>
      <c r="D106" s="14">
        <v>387</v>
      </c>
      <c r="E106" s="19">
        <f t="shared" si="3"/>
        <v>0.15762273901808785</v>
      </c>
      <c r="F106" s="13">
        <v>51</v>
      </c>
      <c r="G106" s="14">
        <v>374</v>
      </c>
      <c r="H106" s="19">
        <f t="shared" si="4"/>
        <v>0.13636363636363635</v>
      </c>
    </row>
    <row r="107" spans="1:8" x14ac:dyDescent="0.25">
      <c r="A107" s="12" t="s">
        <v>102</v>
      </c>
      <c r="B107" s="12">
        <v>23003</v>
      </c>
      <c r="C107" s="13">
        <v>11</v>
      </c>
      <c r="D107" s="14">
        <v>124</v>
      </c>
      <c r="E107" s="19">
        <f t="shared" si="3"/>
        <v>8.8709677419354843E-2</v>
      </c>
      <c r="F107" s="13">
        <v>10</v>
      </c>
      <c r="G107" s="14">
        <v>114</v>
      </c>
      <c r="H107" s="19">
        <f t="shared" si="4"/>
        <v>8.771929824561403E-2</v>
      </c>
    </row>
    <row r="108" spans="1:8" x14ac:dyDescent="0.25">
      <c r="A108" s="12" t="s">
        <v>103</v>
      </c>
      <c r="B108" s="12">
        <v>65001</v>
      </c>
      <c r="C108" s="13">
        <v>399</v>
      </c>
      <c r="D108" s="14">
        <v>1696</v>
      </c>
      <c r="E108" s="19">
        <f t="shared" si="3"/>
        <v>0.23525943396226415</v>
      </c>
      <c r="F108" s="13">
        <v>374</v>
      </c>
      <c r="G108" s="14">
        <v>1625</v>
      </c>
      <c r="H108" s="19">
        <f t="shared" si="4"/>
        <v>0.23015384615384615</v>
      </c>
    </row>
    <row r="109" spans="1:8" x14ac:dyDescent="0.25">
      <c r="A109" s="12" t="s">
        <v>154</v>
      </c>
      <c r="B109" s="12">
        <v>39006</v>
      </c>
      <c r="C109" s="13">
        <v>38</v>
      </c>
      <c r="D109" s="14">
        <v>288</v>
      </c>
      <c r="E109" s="19">
        <f t="shared" si="3"/>
        <v>0.13194444444444445</v>
      </c>
      <c r="F109" s="13">
        <v>37</v>
      </c>
      <c r="G109" s="14">
        <v>272</v>
      </c>
      <c r="H109" s="19">
        <f t="shared" si="4"/>
        <v>0.13602941176470587</v>
      </c>
    </row>
    <row r="110" spans="1:8" x14ac:dyDescent="0.25">
      <c r="A110" s="12" t="s">
        <v>104</v>
      </c>
      <c r="B110" s="12">
        <v>60004</v>
      </c>
      <c r="C110" s="13">
        <v>63</v>
      </c>
      <c r="D110" s="14">
        <v>453</v>
      </c>
      <c r="E110" s="19">
        <f t="shared" si="3"/>
        <v>0.13907284768211919</v>
      </c>
      <c r="F110" s="13">
        <v>52</v>
      </c>
      <c r="G110" s="14">
        <v>453</v>
      </c>
      <c r="H110" s="19">
        <f t="shared" si="4"/>
        <v>0.11479028697571744</v>
      </c>
    </row>
    <row r="111" spans="1:8" x14ac:dyDescent="0.25">
      <c r="A111" s="12" t="s">
        <v>105</v>
      </c>
      <c r="B111" s="12">
        <v>33003</v>
      </c>
      <c r="C111" s="13">
        <v>89</v>
      </c>
      <c r="D111" s="14">
        <v>561</v>
      </c>
      <c r="E111" s="19">
        <f t="shared" si="3"/>
        <v>0.1586452762923351</v>
      </c>
      <c r="F111" s="13">
        <v>83</v>
      </c>
      <c r="G111" s="14">
        <v>534</v>
      </c>
      <c r="H111" s="19">
        <f t="shared" si="4"/>
        <v>0.15543071161048688</v>
      </c>
    </row>
    <row r="112" spans="1:8" x14ac:dyDescent="0.25">
      <c r="A112" s="12" t="s">
        <v>106</v>
      </c>
      <c r="B112" s="12">
        <v>32002</v>
      </c>
      <c r="C112" s="13">
        <v>381</v>
      </c>
      <c r="D112" s="14">
        <v>2749</v>
      </c>
      <c r="E112" s="19">
        <f t="shared" si="3"/>
        <v>0.13859585303746816</v>
      </c>
      <c r="F112" s="13">
        <v>349</v>
      </c>
      <c r="G112" s="14">
        <v>2749</v>
      </c>
      <c r="H112" s="19">
        <f t="shared" ref="H112:H142" si="5">F112/G112</f>
        <v>0.12695525645689343</v>
      </c>
    </row>
    <row r="113" spans="1:8" x14ac:dyDescent="0.25">
      <c r="A113" s="12" t="s">
        <v>107</v>
      </c>
      <c r="B113" s="12">
        <v>1001</v>
      </c>
      <c r="C113" s="13">
        <v>59</v>
      </c>
      <c r="D113" s="14">
        <v>291</v>
      </c>
      <c r="E113" s="19">
        <f t="shared" si="3"/>
        <v>0.20274914089347079</v>
      </c>
      <c r="F113" s="13">
        <v>53</v>
      </c>
      <c r="G113" s="14">
        <v>268</v>
      </c>
      <c r="H113" s="19">
        <f t="shared" si="5"/>
        <v>0.19776119402985073</v>
      </c>
    </row>
    <row r="114" spans="1:8" x14ac:dyDescent="0.25">
      <c r="A114" s="12" t="s">
        <v>108</v>
      </c>
      <c r="B114" s="12">
        <v>11005</v>
      </c>
      <c r="C114" s="13">
        <v>72</v>
      </c>
      <c r="D114" s="14">
        <v>522</v>
      </c>
      <c r="E114" s="19">
        <f t="shared" si="3"/>
        <v>0.13793103448275862</v>
      </c>
      <c r="F114" s="13">
        <v>68</v>
      </c>
      <c r="G114" s="14">
        <v>522</v>
      </c>
      <c r="H114" s="19">
        <f t="shared" si="5"/>
        <v>0.13026819923371646</v>
      </c>
    </row>
    <row r="115" spans="1:8" x14ac:dyDescent="0.25">
      <c r="A115" s="12" t="s">
        <v>109</v>
      </c>
      <c r="B115" s="12">
        <v>51004</v>
      </c>
      <c r="C115" s="13">
        <v>2021</v>
      </c>
      <c r="D115" s="14">
        <v>12313</v>
      </c>
      <c r="E115" s="19">
        <f t="shared" si="3"/>
        <v>0.16413546658003736</v>
      </c>
      <c r="F115" s="13">
        <v>1846</v>
      </c>
      <c r="G115" s="14">
        <v>12146</v>
      </c>
      <c r="H115" s="19">
        <f t="shared" si="5"/>
        <v>0.15198419232669191</v>
      </c>
    </row>
    <row r="116" spans="1:8" x14ac:dyDescent="0.25">
      <c r="A116" s="12" t="s">
        <v>110</v>
      </c>
      <c r="B116" s="12">
        <v>56004</v>
      </c>
      <c r="C116" s="13">
        <v>148</v>
      </c>
      <c r="D116" s="14">
        <v>523</v>
      </c>
      <c r="E116" s="19">
        <f t="shared" si="3"/>
        <v>0.28298279158699807</v>
      </c>
      <c r="F116" s="13">
        <v>139</v>
      </c>
      <c r="G116" s="14">
        <v>498</v>
      </c>
      <c r="H116" s="19">
        <f t="shared" si="5"/>
        <v>0.27911646586345379</v>
      </c>
    </row>
    <row r="117" spans="1:8" x14ac:dyDescent="0.25">
      <c r="A117" s="12" t="s">
        <v>111</v>
      </c>
      <c r="B117" s="12">
        <v>54004</v>
      </c>
      <c r="C117" s="13">
        <v>35</v>
      </c>
      <c r="D117" s="14">
        <v>235</v>
      </c>
      <c r="E117" s="19">
        <f t="shared" si="3"/>
        <v>0.14893617021276595</v>
      </c>
      <c r="F117" s="13">
        <v>34</v>
      </c>
      <c r="G117" s="14">
        <v>225</v>
      </c>
      <c r="H117" s="19">
        <f t="shared" si="5"/>
        <v>0.15111111111111111</v>
      </c>
    </row>
    <row r="118" spans="1:8" x14ac:dyDescent="0.25">
      <c r="A118" s="12" t="s">
        <v>112</v>
      </c>
      <c r="B118" s="12">
        <v>55005</v>
      </c>
      <c r="C118" s="13">
        <v>19</v>
      </c>
      <c r="D118" s="14">
        <v>212</v>
      </c>
      <c r="E118" s="19">
        <f t="shared" si="3"/>
        <v>8.9622641509433956E-2</v>
      </c>
      <c r="F118" s="13">
        <v>18</v>
      </c>
      <c r="G118" s="14">
        <v>205</v>
      </c>
      <c r="H118" s="19">
        <f t="shared" si="5"/>
        <v>8.7804878048780483E-2</v>
      </c>
    </row>
    <row r="119" spans="1:8" x14ac:dyDescent="0.25">
      <c r="A119" s="12" t="s">
        <v>113</v>
      </c>
      <c r="B119" s="12">
        <v>4003</v>
      </c>
      <c r="C119" s="13">
        <v>57</v>
      </c>
      <c r="D119" s="14">
        <v>262</v>
      </c>
      <c r="E119" s="19">
        <f t="shared" si="3"/>
        <v>0.21755725190839695</v>
      </c>
      <c r="F119" s="13">
        <v>50</v>
      </c>
      <c r="G119" s="14">
        <v>240</v>
      </c>
      <c r="H119" s="19">
        <f t="shared" si="5"/>
        <v>0.20833333333333334</v>
      </c>
    </row>
    <row r="120" spans="1:8" x14ac:dyDescent="0.25">
      <c r="A120" s="12" t="s">
        <v>114</v>
      </c>
      <c r="B120" s="12">
        <v>62005</v>
      </c>
      <c r="C120" s="13">
        <v>27</v>
      </c>
      <c r="D120" s="14">
        <v>188</v>
      </c>
      <c r="E120" s="19">
        <f t="shared" si="3"/>
        <v>0.14361702127659576</v>
      </c>
      <c r="F120" s="13">
        <v>25</v>
      </c>
      <c r="G120" s="14">
        <v>180</v>
      </c>
      <c r="H120" s="19">
        <f t="shared" si="5"/>
        <v>0.1388888888888889</v>
      </c>
    </row>
    <row r="121" spans="1:8" x14ac:dyDescent="0.25">
      <c r="A121" s="12" t="s">
        <v>115</v>
      </c>
      <c r="B121" s="12">
        <v>49005</v>
      </c>
      <c r="C121" s="13">
        <v>4233</v>
      </c>
      <c r="D121" s="14">
        <v>25060</v>
      </c>
      <c r="E121" s="19">
        <f t="shared" si="3"/>
        <v>0.16891460494812449</v>
      </c>
      <c r="F121" s="13">
        <v>3899</v>
      </c>
      <c r="G121" s="14">
        <v>24221</v>
      </c>
      <c r="H121" s="19">
        <f t="shared" si="5"/>
        <v>0.16097601255109203</v>
      </c>
    </row>
    <row r="122" spans="1:8" x14ac:dyDescent="0.25">
      <c r="A122" s="12" t="s">
        <v>116</v>
      </c>
      <c r="B122" s="12">
        <v>5005</v>
      </c>
      <c r="C122" s="13">
        <v>116</v>
      </c>
      <c r="D122" s="14">
        <v>742</v>
      </c>
      <c r="E122" s="19">
        <f t="shared" si="3"/>
        <v>0.15633423180592992</v>
      </c>
      <c r="F122" s="13">
        <v>111</v>
      </c>
      <c r="G122" s="14">
        <v>742</v>
      </c>
      <c r="H122" s="19">
        <f t="shared" si="5"/>
        <v>0.14959568733153639</v>
      </c>
    </row>
    <row r="123" spans="1:8" x14ac:dyDescent="0.25">
      <c r="A123" s="12" t="s">
        <v>117</v>
      </c>
      <c r="B123" s="12">
        <v>54002</v>
      </c>
      <c r="C123" s="13">
        <v>244</v>
      </c>
      <c r="D123" s="14">
        <v>965</v>
      </c>
      <c r="E123" s="19">
        <f t="shared" si="3"/>
        <v>0.25284974093264251</v>
      </c>
      <c r="F123" s="13">
        <v>227</v>
      </c>
      <c r="G123" s="14">
        <v>954</v>
      </c>
      <c r="H123" s="19">
        <f t="shared" si="5"/>
        <v>0.23794549266247381</v>
      </c>
    </row>
    <row r="124" spans="1:8" x14ac:dyDescent="0.25">
      <c r="A124" s="12" t="s">
        <v>118</v>
      </c>
      <c r="B124" s="12">
        <v>15003</v>
      </c>
      <c r="C124" s="13">
        <v>40</v>
      </c>
      <c r="D124" s="14">
        <v>174</v>
      </c>
      <c r="E124" s="19">
        <f t="shared" si="3"/>
        <v>0.22988505747126436</v>
      </c>
      <c r="F124" s="13">
        <v>40</v>
      </c>
      <c r="G124" s="14">
        <v>174</v>
      </c>
      <c r="H124" s="19">
        <f t="shared" si="5"/>
        <v>0.22988505747126436</v>
      </c>
    </row>
    <row r="125" spans="1:8" x14ac:dyDescent="0.25">
      <c r="A125" s="12" t="s">
        <v>119</v>
      </c>
      <c r="B125" s="12">
        <v>26005</v>
      </c>
      <c r="C125" s="13">
        <v>13</v>
      </c>
      <c r="D125" s="14">
        <v>52</v>
      </c>
      <c r="E125" s="19">
        <f t="shared" si="3"/>
        <v>0.25</v>
      </c>
      <c r="F125" s="13">
        <v>13</v>
      </c>
      <c r="G125" s="14">
        <v>46</v>
      </c>
      <c r="H125" s="19">
        <f t="shared" si="5"/>
        <v>0.28260869565217389</v>
      </c>
    </row>
    <row r="126" spans="1:8" x14ac:dyDescent="0.25">
      <c r="A126" s="12" t="s">
        <v>120</v>
      </c>
      <c r="B126" s="12">
        <v>40002</v>
      </c>
      <c r="C126" s="13">
        <v>343</v>
      </c>
      <c r="D126" s="14">
        <v>2398</v>
      </c>
      <c r="E126" s="19">
        <f t="shared" si="3"/>
        <v>0.14303586321934947</v>
      </c>
      <c r="F126" s="13">
        <v>312</v>
      </c>
      <c r="G126" s="14">
        <v>2398</v>
      </c>
      <c r="H126" s="19">
        <f t="shared" si="5"/>
        <v>0.13010842368640535</v>
      </c>
    </row>
    <row r="127" spans="1:8" x14ac:dyDescent="0.25">
      <c r="A127" s="12" t="s">
        <v>121</v>
      </c>
      <c r="B127" s="12">
        <v>57001</v>
      </c>
      <c r="C127" s="13">
        <v>79</v>
      </c>
      <c r="D127" s="14">
        <v>432</v>
      </c>
      <c r="E127" s="19">
        <f t="shared" si="3"/>
        <v>0.18287037037037038</v>
      </c>
      <c r="F127" s="13">
        <v>70</v>
      </c>
      <c r="G127" s="14">
        <v>432</v>
      </c>
      <c r="H127" s="19">
        <f t="shared" si="5"/>
        <v>0.16203703703703703</v>
      </c>
    </row>
    <row r="128" spans="1:8" x14ac:dyDescent="0.25">
      <c r="A128" s="12" t="s">
        <v>122</v>
      </c>
      <c r="B128" s="12">
        <v>54006</v>
      </c>
      <c r="C128" s="13">
        <v>45</v>
      </c>
      <c r="D128" s="14">
        <v>182</v>
      </c>
      <c r="E128" s="19">
        <f t="shared" si="3"/>
        <v>0.24725274725274726</v>
      </c>
      <c r="F128" s="13">
        <v>43</v>
      </c>
      <c r="G128" s="14">
        <v>172</v>
      </c>
      <c r="H128" s="19">
        <f t="shared" si="5"/>
        <v>0.25</v>
      </c>
    </row>
    <row r="129" spans="1:8" x14ac:dyDescent="0.25">
      <c r="A129" s="12" t="s">
        <v>123</v>
      </c>
      <c r="B129" s="12">
        <v>41005</v>
      </c>
      <c r="C129" s="13">
        <v>392</v>
      </c>
      <c r="D129" s="14">
        <v>2509</v>
      </c>
      <c r="E129" s="19">
        <f t="shared" si="3"/>
        <v>0.1562375448385811</v>
      </c>
      <c r="F129" s="13">
        <v>354</v>
      </c>
      <c r="G129" s="14">
        <v>2509</v>
      </c>
      <c r="H129" s="19">
        <f t="shared" si="5"/>
        <v>0.14109206855320844</v>
      </c>
    </row>
    <row r="130" spans="1:8" x14ac:dyDescent="0.25">
      <c r="A130" s="12" t="s">
        <v>124</v>
      </c>
      <c r="B130" s="12">
        <v>20003</v>
      </c>
      <c r="C130" s="13">
        <v>54</v>
      </c>
      <c r="D130" s="14">
        <v>372</v>
      </c>
      <c r="E130" s="19">
        <f t="shared" si="3"/>
        <v>0.14516129032258066</v>
      </c>
      <c r="F130" s="13">
        <v>47</v>
      </c>
      <c r="G130" s="14">
        <v>351</v>
      </c>
      <c r="H130" s="19">
        <f t="shared" si="5"/>
        <v>0.13390313390313391</v>
      </c>
    </row>
    <row r="131" spans="1:8" x14ac:dyDescent="0.25">
      <c r="A131" s="12" t="s">
        <v>125</v>
      </c>
      <c r="B131" s="12">
        <v>66001</v>
      </c>
      <c r="C131" s="13">
        <v>361</v>
      </c>
      <c r="D131" s="14">
        <v>1980</v>
      </c>
      <c r="E131" s="19">
        <f t="shared" si="3"/>
        <v>0.18232323232323233</v>
      </c>
      <c r="F131" s="13">
        <v>328</v>
      </c>
      <c r="G131" s="14">
        <v>1980</v>
      </c>
      <c r="H131" s="19">
        <f t="shared" si="5"/>
        <v>0.16565656565656567</v>
      </c>
    </row>
    <row r="132" spans="1:8" x14ac:dyDescent="0.25">
      <c r="A132" s="12" t="s">
        <v>126</v>
      </c>
      <c r="B132" s="12">
        <v>49006</v>
      </c>
      <c r="C132" s="13">
        <v>170</v>
      </c>
      <c r="D132" s="14">
        <v>952</v>
      </c>
      <c r="E132" s="19">
        <f t="shared" si="3"/>
        <v>0.17857142857142858</v>
      </c>
      <c r="F132" s="13">
        <v>156</v>
      </c>
      <c r="G132" s="14">
        <v>952</v>
      </c>
      <c r="H132" s="19">
        <f>F132/G132</f>
        <v>0.1638655462184874</v>
      </c>
    </row>
    <row r="133" spans="1:8" x14ac:dyDescent="0.25">
      <c r="A133" s="12" t="s">
        <v>127</v>
      </c>
      <c r="B133" s="12">
        <v>33005</v>
      </c>
      <c r="C133" s="13">
        <v>28</v>
      </c>
      <c r="D133" s="14">
        <v>168</v>
      </c>
      <c r="E133" s="19">
        <f t="shared" ref="E133:E153" si="6">C133/D133</f>
        <v>0.16666666666666666</v>
      </c>
      <c r="F133" s="13">
        <v>26</v>
      </c>
      <c r="G133" s="14">
        <v>154</v>
      </c>
      <c r="H133" s="19">
        <f t="shared" si="5"/>
        <v>0.16883116883116883</v>
      </c>
    </row>
    <row r="134" spans="1:8" x14ac:dyDescent="0.25">
      <c r="A134" s="12" t="s">
        <v>128</v>
      </c>
      <c r="B134" s="12">
        <v>13001</v>
      </c>
      <c r="C134" s="13">
        <v>255</v>
      </c>
      <c r="D134" s="14">
        <v>1381</v>
      </c>
      <c r="E134" s="19">
        <f t="shared" si="6"/>
        <v>0.18464880521361332</v>
      </c>
      <c r="F134" s="13">
        <v>236</v>
      </c>
      <c r="G134" s="14">
        <v>1342</v>
      </c>
      <c r="H134" s="19">
        <f t="shared" si="5"/>
        <v>0.17585692995529062</v>
      </c>
    </row>
    <row r="135" spans="1:8" x14ac:dyDescent="0.25">
      <c r="A135" s="12" t="s">
        <v>129</v>
      </c>
      <c r="B135" s="12">
        <v>60006</v>
      </c>
      <c r="C135" s="13">
        <v>48</v>
      </c>
      <c r="D135" s="14">
        <v>403</v>
      </c>
      <c r="E135" s="19">
        <f t="shared" si="6"/>
        <v>0.11910669975186104</v>
      </c>
      <c r="F135" s="13">
        <v>44</v>
      </c>
      <c r="G135" s="14">
        <v>384</v>
      </c>
      <c r="H135" s="19">
        <f t="shared" si="5"/>
        <v>0.11458333333333333</v>
      </c>
    </row>
    <row r="136" spans="1:8" x14ac:dyDescent="0.25">
      <c r="A136" s="12" t="s">
        <v>130</v>
      </c>
      <c r="B136" s="12">
        <v>11004</v>
      </c>
      <c r="C136" s="13">
        <v>151</v>
      </c>
      <c r="D136" s="14">
        <v>919</v>
      </c>
      <c r="E136" s="19">
        <f t="shared" si="6"/>
        <v>0.16430903155603918</v>
      </c>
      <c r="F136" s="13">
        <v>130</v>
      </c>
      <c r="G136" s="14">
        <v>817</v>
      </c>
      <c r="H136" s="19">
        <f t="shared" si="5"/>
        <v>0.15911872705018359</v>
      </c>
    </row>
    <row r="137" spans="1:8" x14ac:dyDescent="0.25">
      <c r="A137" s="12" t="s">
        <v>131</v>
      </c>
      <c r="B137" s="12">
        <v>51005</v>
      </c>
      <c r="C137" s="13">
        <v>25</v>
      </c>
      <c r="D137" s="14">
        <v>273</v>
      </c>
      <c r="E137" s="19">
        <f t="shared" si="6"/>
        <v>9.1575091575091569E-2</v>
      </c>
      <c r="F137" s="13">
        <v>24</v>
      </c>
      <c r="G137" s="14">
        <v>273</v>
      </c>
      <c r="H137" s="19">
        <f t="shared" si="5"/>
        <v>8.7912087912087919E-2</v>
      </c>
    </row>
    <row r="138" spans="1:8" x14ac:dyDescent="0.25">
      <c r="A138" s="12" t="s">
        <v>132</v>
      </c>
      <c r="B138" s="12">
        <v>6005</v>
      </c>
      <c r="C138" s="13">
        <v>46</v>
      </c>
      <c r="D138" s="14">
        <v>313</v>
      </c>
      <c r="E138" s="19">
        <f t="shared" si="6"/>
        <v>0.14696485623003194</v>
      </c>
      <c r="F138" s="13">
        <v>39</v>
      </c>
      <c r="G138" s="14">
        <v>313</v>
      </c>
      <c r="H138" s="19">
        <f t="shared" si="5"/>
        <v>0.12460063897763578</v>
      </c>
    </row>
    <row r="139" spans="1:8" x14ac:dyDescent="0.25">
      <c r="A139" s="12" t="s">
        <v>133</v>
      </c>
      <c r="B139" s="12">
        <v>14004</v>
      </c>
      <c r="C139" s="13">
        <v>681</v>
      </c>
      <c r="D139" s="14">
        <v>3606</v>
      </c>
      <c r="E139" s="19">
        <f t="shared" si="6"/>
        <v>0.18885191347753744</v>
      </c>
      <c r="F139" s="13">
        <v>645</v>
      </c>
      <c r="G139" s="14">
        <v>3535</v>
      </c>
      <c r="H139" s="19">
        <f t="shared" si="5"/>
        <v>0.18246110325318246</v>
      </c>
    </row>
    <row r="140" spans="1:8" x14ac:dyDescent="0.25">
      <c r="A140" s="12" t="s">
        <v>134</v>
      </c>
      <c r="B140" s="12">
        <v>18003</v>
      </c>
      <c r="C140" s="13">
        <v>30</v>
      </c>
      <c r="D140" s="14">
        <v>177</v>
      </c>
      <c r="E140" s="19">
        <f t="shared" si="6"/>
        <v>0.16949152542372881</v>
      </c>
      <c r="F140" s="13">
        <v>25</v>
      </c>
      <c r="G140" s="14">
        <v>166</v>
      </c>
      <c r="H140" s="19">
        <f t="shared" si="5"/>
        <v>0.15060240963855423</v>
      </c>
    </row>
    <row r="141" spans="1:8" x14ac:dyDescent="0.25">
      <c r="A141" s="12" t="s">
        <v>135</v>
      </c>
      <c r="B141" s="12">
        <v>14005</v>
      </c>
      <c r="C141" s="13">
        <v>54</v>
      </c>
      <c r="D141" s="14">
        <v>283</v>
      </c>
      <c r="E141" s="19">
        <f t="shared" si="6"/>
        <v>0.19081272084805653</v>
      </c>
      <c r="F141" s="13">
        <v>53</v>
      </c>
      <c r="G141" s="14">
        <v>263</v>
      </c>
      <c r="H141" s="19">
        <f t="shared" si="5"/>
        <v>0.20152091254752852</v>
      </c>
    </row>
    <row r="142" spans="1:8" x14ac:dyDescent="0.25">
      <c r="A142" s="12" t="s">
        <v>136</v>
      </c>
      <c r="B142" s="12">
        <v>18005</v>
      </c>
      <c r="C142" s="13">
        <v>78</v>
      </c>
      <c r="D142" s="14">
        <v>546</v>
      </c>
      <c r="E142" s="19">
        <f t="shared" si="6"/>
        <v>0.14285714285714285</v>
      </c>
      <c r="F142" s="13">
        <v>72</v>
      </c>
      <c r="G142" s="14">
        <v>535</v>
      </c>
      <c r="H142" s="19">
        <f t="shared" si="5"/>
        <v>0.13457943925233645</v>
      </c>
    </row>
    <row r="143" spans="1:8" x14ac:dyDescent="0.25">
      <c r="A143" s="12" t="s">
        <v>137</v>
      </c>
      <c r="B143" s="12">
        <v>36002</v>
      </c>
      <c r="C143" s="13">
        <v>48</v>
      </c>
      <c r="D143" s="14">
        <v>461</v>
      </c>
      <c r="E143" s="19">
        <f t="shared" si="6"/>
        <v>0.10412147505422993</v>
      </c>
      <c r="F143" s="13">
        <v>47</v>
      </c>
      <c r="G143" s="14">
        <v>449</v>
      </c>
      <c r="H143" s="19">
        <f t="shared" ref="H143:H152" si="7">F143/G143</f>
        <v>0.10467706013363029</v>
      </c>
    </row>
    <row r="144" spans="1:8" x14ac:dyDescent="0.25">
      <c r="A144" s="12" t="s">
        <v>138</v>
      </c>
      <c r="B144" s="12">
        <v>49007</v>
      </c>
      <c r="C144" s="13">
        <v>240</v>
      </c>
      <c r="D144" s="14">
        <v>1418</v>
      </c>
      <c r="E144" s="19">
        <f t="shared" si="6"/>
        <v>0.16925246826516219</v>
      </c>
      <c r="F144" s="13">
        <v>215</v>
      </c>
      <c r="G144" s="14">
        <v>1418</v>
      </c>
      <c r="H144" s="19">
        <f t="shared" si="7"/>
        <v>0.15162200282087446</v>
      </c>
    </row>
    <row r="145" spans="1:8" x14ac:dyDescent="0.25">
      <c r="A145" s="12" t="s">
        <v>139</v>
      </c>
      <c r="B145" s="12">
        <v>1003</v>
      </c>
      <c r="C145" s="13">
        <v>21</v>
      </c>
      <c r="D145" s="14">
        <v>125</v>
      </c>
      <c r="E145" s="19">
        <f t="shared" si="6"/>
        <v>0.16800000000000001</v>
      </c>
      <c r="F145" s="13">
        <v>19</v>
      </c>
      <c r="G145" s="14">
        <v>119</v>
      </c>
      <c r="H145" s="19">
        <f t="shared" si="7"/>
        <v>0.15966386554621848</v>
      </c>
    </row>
    <row r="146" spans="1:8" x14ac:dyDescent="0.25">
      <c r="A146" s="12" t="s">
        <v>140</v>
      </c>
      <c r="B146" s="12">
        <v>47001</v>
      </c>
      <c r="C146" s="13">
        <v>61</v>
      </c>
      <c r="D146" s="14">
        <v>420</v>
      </c>
      <c r="E146" s="19">
        <f t="shared" si="6"/>
        <v>0.14523809523809525</v>
      </c>
      <c r="F146" s="13">
        <v>56</v>
      </c>
      <c r="G146" s="14">
        <v>400</v>
      </c>
      <c r="H146" s="19">
        <f t="shared" si="7"/>
        <v>0.14000000000000001</v>
      </c>
    </row>
    <row r="147" spans="1:8" x14ac:dyDescent="0.25">
      <c r="A147" s="12" t="s">
        <v>141</v>
      </c>
      <c r="B147" s="12">
        <v>12003</v>
      </c>
      <c r="C147" s="13">
        <v>36</v>
      </c>
      <c r="D147" s="14">
        <v>344</v>
      </c>
      <c r="E147" s="19">
        <f t="shared" si="6"/>
        <v>0.10465116279069768</v>
      </c>
      <c r="F147" s="13">
        <v>34</v>
      </c>
      <c r="G147" s="14">
        <v>329</v>
      </c>
      <c r="H147" s="19">
        <f t="shared" si="7"/>
        <v>0.10334346504559271</v>
      </c>
    </row>
    <row r="148" spans="1:8" x14ac:dyDescent="0.25">
      <c r="A148" s="12" t="s">
        <v>142</v>
      </c>
      <c r="B148" s="12">
        <v>54007</v>
      </c>
      <c r="C148" s="13">
        <v>50</v>
      </c>
      <c r="D148" s="14">
        <v>234</v>
      </c>
      <c r="E148" s="19">
        <f t="shared" si="6"/>
        <v>0.21367521367521367</v>
      </c>
      <c r="F148" s="13">
        <v>48</v>
      </c>
      <c r="G148" s="14">
        <v>221</v>
      </c>
      <c r="H148" s="19">
        <f t="shared" si="7"/>
        <v>0.21719457013574661</v>
      </c>
    </row>
    <row r="149" spans="1:8" x14ac:dyDescent="0.25">
      <c r="A149" s="12" t="s">
        <v>143</v>
      </c>
      <c r="B149" s="12">
        <v>59002</v>
      </c>
      <c r="C149" s="13">
        <v>130</v>
      </c>
      <c r="D149" s="14">
        <v>827</v>
      </c>
      <c r="E149" s="19">
        <f t="shared" si="6"/>
        <v>0.15719467956469166</v>
      </c>
      <c r="F149" s="13">
        <v>120</v>
      </c>
      <c r="G149" s="14">
        <v>783</v>
      </c>
      <c r="H149" s="19">
        <f t="shared" si="7"/>
        <v>0.1532567049808429</v>
      </c>
    </row>
    <row r="150" spans="1:8" x14ac:dyDescent="0.25">
      <c r="A150" s="12" t="s">
        <v>144</v>
      </c>
      <c r="B150" s="12">
        <v>2006</v>
      </c>
      <c r="C150" s="13">
        <v>62</v>
      </c>
      <c r="D150" s="14">
        <v>316</v>
      </c>
      <c r="E150" s="19">
        <f t="shared" si="6"/>
        <v>0.19620253164556961</v>
      </c>
      <c r="F150" s="13">
        <v>62</v>
      </c>
      <c r="G150" s="14">
        <v>300</v>
      </c>
      <c r="H150" s="19">
        <f t="shared" si="7"/>
        <v>0.20666666666666667</v>
      </c>
    </row>
    <row r="151" spans="1:8" x14ac:dyDescent="0.25">
      <c r="A151" s="12" t="s">
        <v>145</v>
      </c>
      <c r="B151" s="12">
        <v>55004</v>
      </c>
      <c r="C151" s="13">
        <v>35</v>
      </c>
      <c r="D151" s="14">
        <v>272</v>
      </c>
      <c r="E151" s="19">
        <f t="shared" si="6"/>
        <v>0.12867647058823528</v>
      </c>
      <c r="F151" s="13">
        <v>33</v>
      </c>
      <c r="G151" s="14">
        <v>254</v>
      </c>
      <c r="H151" s="19">
        <f t="shared" si="7"/>
        <v>0.12992125984251968</v>
      </c>
    </row>
    <row r="152" spans="1:8" x14ac:dyDescent="0.25">
      <c r="A152" s="12" t="s">
        <v>146</v>
      </c>
      <c r="B152" s="12">
        <v>63003</v>
      </c>
      <c r="C152" s="13">
        <v>473</v>
      </c>
      <c r="D152" s="14">
        <v>3021</v>
      </c>
      <c r="E152" s="19">
        <f t="shared" si="6"/>
        <v>0.15657067196292618</v>
      </c>
      <c r="F152" s="13">
        <v>428</v>
      </c>
      <c r="G152" s="14">
        <v>2835</v>
      </c>
      <c r="H152" s="19">
        <f t="shared" si="7"/>
        <v>0.1509700176366843</v>
      </c>
    </row>
    <row r="153" spans="1:8" x14ac:dyDescent="0.25">
      <c r="A153" s="16"/>
      <c r="B153" s="16" t="s">
        <v>147</v>
      </c>
      <c r="C153" s="13">
        <v>24260</v>
      </c>
      <c r="D153" s="14">
        <v>140587</v>
      </c>
      <c r="E153" s="19">
        <f t="shared" si="6"/>
        <v>0.17256218569284501</v>
      </c>
      <c r="F153" s="13">
        <v>22332</v>
      </c>
      <c r="G153" s="13">
        <v>137313</v>
      </c>
      <c r="H153" s="19">
        <f t="shared" ref="H153" si="8">F153/G153</f>
        <v>0.16263573004740994</v>
      </c>
    </row>
    <row r="154" spans="1:8" s="4" customFormat="1" ht="12" x14ac:dyDescent="0.2">
      <c r="A154" s="10" t="s">
        <v>153</v>
      </c>
      <c r="B154" s="11"/>
      <c r="C154" s="21"/>
      <c r="D154" s="21"/>
      <c r="E154" s="21"/>
      <c r="F154" s="21"/>
      <c r="G154" s="21"/>
      <c r="H154" s="21"/>
    </row>
    <row r="155" spans="1:8" x14ac:dyDescent="0.25">
      <c r="A155" s="4" t="s">
        <v>152</v>
      </c>
      <c r="B155" s="5"/>
      <c r="C155" s="22"/>
      <c r="E155" s="25" t="s">
        <v>148</v>
      </c>
      <c r="F155" s="23"/>
      <c r="H155" s="23"/>
    </row>
    <row r="157" spans="1:8" x14ac:dyDescent="0.25">
      <c r="A157" s="1"/>
    </row>
    <row r="161" spans="6:6" x14ac:dyDescent="0.25">
      <c r="F161" s="23"/>
    </row>
  </sheetData>
  <sortState xmlns:xlrd2="http://schemas.microsoft.com/office/spreadsheetml/2017/richdata2" ref="A5:H152">
    <sortCondition ref="A5:A152"/>
  </sortState>
  <phoneticPr fontId="2" type="noConversion"/>
  <pageMargins left="0.45" right="0.45" top="0.5" bottom="0.5" header="0.3" footer="0.3"/>
  <pageSetup scale="82" fitToHeight="0" orientation="portrait" r:id="rId1"/>
  <headerFooter>
    <oddFooter>&amp;C&amp;"Ebrima,Regular"&amp;10&amp;P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December 2024CC</vt:lpstr>
      <vt:lpstr>'December 2024CC'!Print_Area</vt:lpstr>
      <vt:lpstr>'December 2024CC'!Print_Titles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Sadik, MdRezwane</cp:lastModifiedBy>
  <cp:lastPrinted>2024-04-09T15:53:24Z</cp:lastPrinted>
  <dcterms:created xsi:type="dcterms:W3CDTF">2017-02-15T17:20:53Z</dcterms:created>
  <dcterms:modified xsi:type="dcterms:W3CDTF">2025-04-04T16:04:15Z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2025-04-02T22:06:13Z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538e99ea-df5e-4d80-88cb-6befa93d338d</vt:lpwstr>
  </property>
  <property fmtid="{D5CDD505-2E9C-101B-9397-08002B2CF9AE}" pid="8" name="MSIP_Label_ec3b1a8e-41ed-4bc7-92d1-0305fbefd661_ContentBits">
    <vt:lpwstr>0</vt:lpwstr>
  </property>
</Properties>
</file>