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B18027CE-2AF9-4861-9760-08F2638E98B5}" xr6:coauthVersionLast="47" xr6:coauthVersionMax="47" xr10:uidLastSave="{00000000-0000-0000-0000-000000000000}"/>
  <bookViews>
    <workbookView xWindow="4590" yWindow="4590" windowWidth="19005" windowHeight="12450" xr2:uid="{00000000-000D-0000-FFFF-FFFF00000000}"/>
  </bookViews>
  <sheets>
    <sheet name="December 2025CC" sheetId="2" r:id="rId1"/>
  </sheets>
  <definedNames>
    <definedName name="_xlnm._FilterDatabase" localSheetId="0" hidden="1">'December 2025CC'!$A$4:$H$4</definedName>
    <definedName name="_xlnm.Print_Area" localSheetId="0">'December 2025CC'!$A$5:$H$154</definedName>
    <definedName name="_xlnm.Print_Titles" localSheetId="0">'December 2025CC'!$1:$4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H20" i="2" l="1"/>
  <c r="H36" i="2"/>
  <c r="H80" i="2"/>
  <c r="H86" i="2"/>
  <c r="H88" i="2"/>
  <c r="H90" i="2"/>
  <c r="H94" i="2"/>
  <c r="H96" i="2"/>
  <c r="H98" i="2"/>
  <c r="H102" i="2"/>
  <c r="H104" i="2"/>
  <c r="H106" i="2"/>
  <c r="H110" i="2"/>
  <c r="H112" i="2"/>
  <c r="H114" i="2"/>
  <c r="H135" i="2"/>
  <c r="H126" i="2"/>
  <c r="H130" i="2"/>
  <c r="H131" i="2"/>
  <c r="H132" i="2"/>
  <c r="H137" i="2"/>
  <c r="H139" i="2"/>
  <c r="H140" i="2"/>
  <c r="H141" i="2"/>
  <c r="H143" i="2"/>
  <c r="H147" i="2"/>
  <c r="H148" i="2"/>
  <c r="H149" i="2"/>
  <c r="H151" i="2"/>
  <c r="H5" i="2"/>
  <c r="H12" i="2"/>
  <c r="H19" i="2"/>
  <c r="H27" i="2"/>
  <c r="H35" i="2"/>
  <c r="H43" i="2"/>
  <c r="H116" i="2"/>
  <c r="H128" i="2"/>
  <c r="H6" i="2"/>
  <c r="H7" i="2"/>
  <c r="H8" i="2"/>
  <c r="H9" i="2"/>
  <c r="H10" i="2"/>
  <c r="H11" i="2"/>
  <c r="H13" i="2"/>
  <c r="H14" i="2"/>
  <c r="H15" i="2"/>
  <c r="H16" i="2"/>
  <c r="H17" i="2"/>
  <c r="H18" i="2"/>
  <c r="H21" i="2"/>
  <c r="H22" i="2"/>
  <c r="H23" i="2"/>
  <c r="H24" i="2"/>
  <c r="H25" i="2"/>
  <c r="H26" i="2"/>
  <c r="H28" i="2"/>
  <c r="H29" i="2"/>
  <c r="H30" i="2"/>
  <c r="H31" i="2"/>
  <c r="H32" i="2"/>
  <c r="H33" i="2"/>
  <c r="H34" i="2"/>
  <c r="H37" i="2"/>
  <c r="H38" i="2"/>
  <c r="H39" i="2"/>
  <c r="H40" i="2"/>
  <c r="H41" i="2"/>
  <c r="H42" i="2"/>
  <c r="H44" i="2"/>
  <c r="H45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1" i="2"/>
  <c r="H82" i="2"/>
  <c r="H83" i="2"/>
  <c r="H84" i="2"/>
  <c r="H85" i="2"/>
  <c r="H87" i="2"/>
  <c r="H89" i="2"/>
  <c r="H91" i="2"/>
  <c r="H92" i="2"/>
  <c r="H93" i="2"/>
  <c r="H95" i="2"/>
  <c r="H97" i="2"/>
  <c r="H99" i="2"/>
  <c r="H100" i="2"/>
  <c r="H101" i="2"/>
  <c r="H103" i="2"/>
  <c r="H105" i="2"/>
  <c r="H107" i="2"/>
  <c r="H108" i="2"/>
  <c r="H109" i="2"/>
  <c r="H111" i="2"/>
  <c r="H113" i="2"/>
  <c r="H115" i="2"/>
  <c r="H117" i="2"/>
  <c r="H118" i="2"/>
  <c r="H119" i="2"/>
  <c r="H120" i="2"/>
  <c r="H121" i="2"/>
  <c r="H122" i="2"/>
  <c r="H123" i="2"/>
  <c r="H124" i="2"/>
  <c r="H125" i="2"/>
  <c r="H127" i="2"/>
  <c r="H129" i="2"/>
  <c r="H133" i="2"/>
  <c r="H134" i="2"/>
  <c r="H136" i="2"/>
  <c r="H138" i="2"/>
  <c r="H142" i="2"/>
  <c r="H144" i="2"/>
  <c r="H145" i="2"/>
  <c r="H146" i="2"/>
  <c r="H150" i="2"/>
  <c r="H152" i="2"/>
  <c r="E5" i="2" l="1"/>
</calcChain>
</file>

<file path=xl/sharedStrings.xml><?xml version="1.0" encoding="utf-8"?>
<sst xmlns="http://schemas.openxmlformats.org/spreadsheetml/2006/main" count="161" uniqueCount="161">
  <si>
    <t>District Name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</si>
  <si>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</si>
  <si>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</si>
  <si>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</si>
  <si>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</si>
  <si>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</si>
  <si>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</si>
  <si>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</si>
  <si>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</si>
  <si>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</si>
  <si>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</si>
  <si>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</si>
  <si>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Bison 52-1</t>
  </si>
  <si>
    <t>Bon Homme 04-2</t>
  </si>
  <si>
    <t>Bowdle 22-1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</si>
  <si>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</si>
  <si>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</si>
  <si>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</si>
  <si>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</si>
  <si>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</si>
  <si>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</si>
  <si>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</si>
  <si>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</si>
  <si>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</si>
  <si>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</si>
  <si>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Area 39-1</t>
  </si>
  <si>
    <t>Clark 12-2</t>
  </si>
  <si>
    <t>Colman-Egan 50-5</t>
  </si>
  <si>
    <t>Corsica-Stickney 21-3</t>
  </si>
  <si>
    <t>Custer 16-1</t>
  </si>
  <si>
    <t>Dakota Valley 61-8</t>
  </si>
  <si>
    <t>De Smet 38-2</t>
  </si>
  <si>
    <t>Dell Rapids 49-3</t>
  </si>
  <si>
    <t>Deubrook Area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</si>
  <si>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</si>
  <si>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</si>
  <si>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</si>
  <si>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</si>
  <si>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</si>
  <si>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</si>
  <si>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</si>
  <si>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</si>
  <si>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</si>
  <si>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</si>
  <si>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</si>
  <si>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</si>
  <si>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</si>
  <si>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</si>
  <si>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Schools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</si>
  <si>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</si>
  <si>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</si>
  <si>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</si>
  <si>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</si>
  <si>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</si>
  <si>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</si>
  <si>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</si>
  <si>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</si>
  <si>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</si>
  <si>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</si>
  <si>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</si>
  <si>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</si>
  <si>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</si>
  <si>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</si>
  <si>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</si>
  <si>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</si>
  <si>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</si>
  <si>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</si>
  <si>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</si>
  <si>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</si>
  <si>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</si>
  <si>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</si>
  <si>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</si>
  <si>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</si>
  <si>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</si>
  <si>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</si>
  <si>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</si>
  <si>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</si>
  <si>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</si>
  <si>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</si>
  <si>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</si>
  <si>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</si>
  <si>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</si>
  <si>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</si>
  <si>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</si>
  <si>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</si>
  <si>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</si>
  <si>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</si>
  <si>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</si>
  <si>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</si>
  <si>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</si>
  <si>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</si>
  <si>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</si>
  <si>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</si>
  <si>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</si>
  <si>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</si>
  <si>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</si>
  <si>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</si>
  <si>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</si>
  <si>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</si>
  <si>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</si>
  <si>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</si>
  <si>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</si>
  <si>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Oglala Lakota 65-1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</si>
  <si>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</si>
  <si>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</si>
  <si>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</si>
  <si>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</si>
  <si>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</si>
  <si>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</si>
  <si>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</si>
  <si>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</si>
  <si>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Sanborn Central 55-5</t>
  </si>
  <si>
    <t>Scotland 04-3</t>
  </si>
  <si>
    <t>Selby Area 62-5</t>
  </si>
  <si>
    <t>Sioux Falls 49-5</t>
  </si>
  <si>
    <t>Sioux Valley 05-5</t>
  </si>
  <si>
    <t>Sisseton 54-2</t>
  </si>
  <si>
    <t>South Central 26-5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</si>
  <si>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</si>
  <si>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</si>
  <si>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</si>
  <si>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</si>
  <si>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</si>
  <si>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</si>
  <si>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Tri-Valley 49-6</t>
  </si>
  <si>
    <t>Tripp-Delmont 33-5</t>
  </si>
  <si>
    <t>Vermillion 13-1</t>
  </si>
  <si>
    <t>Viborg-Hurley 60-6</t>
  </si>
  <si>
    <t>Wagner Community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</si>
  <si>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</si>
  <si>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</si>
  <si>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</si>
  <si>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</si>
  <si>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</si>
  <si>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</si>
  <si>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</si>
  <si>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</si>
  <si>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</si>
  <si>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</si>
  <si>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</si>
  <si>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</si>
  <si>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</si>
  <si>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</si>
  <si>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</si>
  <si>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</si>
  <si>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TOTAL</t>
  </si>
  <si>
    <t xml:space="preserve"> </t>
  </si>
  <si>
    <t>Child Count as % of Fall K-12 Enrollment</t>
  </si>
  <si>
    <t>Child Count as % of Fall PK-12 Enrollment</t>
  </si>
  <si>
    <t>District Number</t>
  </si>
  <si>
    <t>For questions, please contact bobbi.leiferman@state.sd.us or 605-773-5407.</t>
  </si>
  <si>
    <t>Oldham-Ramona-Rutland 39-6</t>
  </si>
  <si>
    <t>Colome 59-3</t>
  </si>
  <si>
    <t>as of 4/19/2026</t>
  </si>
  <si>
    <t>Wakpala 15-3</t>
  </si>
  <si>
    <t>2025 TOTAL Child Count (ages 3-21)</t>
  </si>
  <si>
    <t>Fall 2025
PK-12 Census Enrollment</t>
  </si>
  <si>
    <t>2025 TOTAL Child Count (grades K-12)</t>
  </si>
  <si>
    <t>Fall 2025 
K-12 Census Enrollment</t>
  </si>
  <si>
    <t>December 2025 Child Count:</t>
  </si>
  <si>
    <t>Data is not displayed when student count is less than 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</si>
</sst>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9"/>
      <name val="Calibri"/>
      <family val="2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7B784"/>
        <bgColor indexed="64"/>
      </patternFill>
    </fill>
    <fill>
      <patternFill patternType="solid">
        <fgColor rgb="FF802629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7" fillId="4" borderId="1" xfId="0" applyFont="1" applyFill="1" applyBorder="1" applyAlignment="1">
      <alignment horizontal="center" wrapText="1"/>
    </xf>
    <xf numFmtId="3" fontId="7" fillId="4" borderId="1" xfId="0" applyNumberFormat="1" applyFont="1" applyFill="1" applyBorder="1" applyAlignment="1">
      <alignment horizontal="center" wrapText="1"/>
    </xf>
    <xf numFmtId="3" fontId="6" fillId="5" borderId="3" xfId="0" applyNumberFormat="1" applyFont="1" applyFill="1" applyBorder="1" applyAlignment="1">
      <alignment horizontal="center" wrapText="1"/>
    </xf>
    <xf numFmtId="10" fontId="6" fillId="5" borderId="3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Continuous"/>
    </xf>
    <xf numFmtId="0" fontId="8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Border="1"/>
    <xf numFmtId="3" fontId="9" fillId="3" borderId="1" xfId="0" applyNumberFormat="1" applyFont="1" applyFill="1" applyBorder="1"/>
    <xf numFmtId="0" fontId="8" fillId="0" borderId="1" xfId="0" applyFont="1" applyBorder="1"/>
    <xf numFmtId="0" fontId="6" fillId="5" borderId="2" xfId="0" applyFont="1" applyFill="1" applyBorder="1" applyAlignment="1">
      <alignment horizontal="center" wrapText="1"/>
    </xf>
    <xf numFmtId="10" fontId="7" fillId="4" borderId="1" xfId="0" applyNumberFormat="1" applyFont="1" applyFill="1" applyBorder="1" applyAlignment="1">
      <alignment horizontal="center" wrapText="1"/>
    </xf>
    <xf numFmtId="10" fontId="9" fillId="0" borderId="1" xfId="0" applyNumberFormat="1" applyFont="1" applyBorder="1"/>
    <xf numFmtId="0" fontId="7" fillId="0" borderId="0" xfId="0" applyFont="1"/>
    <xf numFmtId="0" fontId="10" fillId="2" borderId="0" xfId="0" applyFont="1" applyFill="1" applyAlignment="1">
      <alignment horizontal="centerContinuous"/>
    </xf>
    <xf numFmtId="0" fontId="11" fillId="0" borderId="0" xfId="1" applyFont="1" applyFill="1"/>
    <xf numFmtId="3" fontId="7" fillId="0" borderId="0" xfId="0" applyNumberFormat="1" applyFont="1"/>
    <xf numFmtId="10" fontId="7" fillId="0" borderId="0" xfId="0" applyNumberFormat="1" applyFont="1"/>
    <xf numFmtId="10" fontId="7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02629"/>
      <color rgb="FFB2292E"/>
      <color rgb="FFC7B784"/>
      <color rgb="FFFF0101"/>
      <color rgb="FFFF7979"/>
      <color rgb="FF7E7EFA"/>
      <color rgb="FF1A1AF6"/>
      <color rgb="FFAA2B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129540</xdr:colOff>
      <xdr:row>0</xdr:row>
      <xdr:rowOff>0</xdr:rowOff>
    </xdr:from>
    <xdr:to>
      <xdr:col>7</xdr:col>
      <xdr:colOff>914401</xdr:colOff>
      <xdr:row>2</xdr:row>
      <xdr:rowOff>131136</xdr:rowOff>
    </xdr:to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4DC82398-A6ED-40C1-98BD-507F7F3C1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2060" y="0"/>
          <a:ext cx="2388871" cy="5807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0"/>
  <sheetViews>
    <sheetView showGridLines="0" tabSelected="1" workbookViewId="0">
      <pane ySplit="4" topLeftCell="A5" activePane="bottomLeft" state="frozen"/>
      <selection pane="bottomLeft" activeCell="A4" sqref="A4"/>
    </sheetView>
  </sheetViews>
  <sheetFormatPr defaultColWidth="9.140625" defaultRowHeight="15" x14ac:dyDescent="0.25"/>
  <cols>
    <col min="1" max="1" width="25.7109375" style="3" customWidth="1"/>
    <col min="2" max="2" width="8.28515625" style="3" bestFit="1" customWidth="1"/>
    <col min="3" max="3" width="11.7109375" style="20" customWidth="1"/>
    <col min="4" max="4" width="11.7109375" style="23" bestFit="1" customWidth="1"/>
    <col min="5" max="5" width="14.7109375" style="24" customWidth="1"/>
    <col min="6" max="6" width="12.5703125" style="20" bestFit="1" customWidth="1"/>
    <col min="7" max="7" width="10.7109375" style="23" bestFit="1" customWidth="1"/>
    <col min="8" max="8" width="14.7109375" style="24" customWidth="1"/>
    <col min="9" max="16384" width="9.140625" style="3"/>
  </cols>
  <sheetData>
    <row r="1" spans="1:8" ht="21" x14ac:dyDescent="0.35">
      <c r="A1" s="2" t="s">
        <v>159</v>
      </c>
    </row>
    <row r="2" spans="1:8" x14ac:dyDescent="0.25">
      <c r="A2" s="4" t="s">
        <v>153</v>
      </c>
    </row>
    <row r="3" spans="1:8" ht="11.45" customHeight="1" x14ac:dyDescent="0.25"/>
    <row r="4" spans="1:8" ht="45.6" customHeight="1" x14ac:dyDescent="0.25">
      <c r="A4" s="6" t="s">
        <v>0</v>
      </c>
      <c r="B4" s="6" t="s">
        <v>149</v>
      </c>
      <c r="C4" s="6" t="s">
        <v>155</v>
      </c>
      <c r="D4" s="7" t="s">
        <v>156</v>
      </c>
      <c r="E4" s="18" t="s">
        <v>148</v>
      </c>
      <c r="F4" s="17" t="s">
        <v>157</v>
      </c>
      <c r="G4" s="8" t="s">
        <v>158</v>
      </c>
      <c r="H4" s="9" t="s">
        <v>147</v>
      </c>
    </row>
    <row r="5" spans="1:8" x14ac:dyDescent="0.25">
      <c r="A5" s="12" t="s">
        <v>1</v>
      </c>
      <c r="B5" s="12">
        <v>6001</v>
      </c>
      <c r="C5" s="13">
        <v>982</v>
      </c>
      <c r="D5" s="14">
        <v>4134</v>
      </c>
      <c r="E5" s="19">
        <f t="shared" ref="E5:E68" si="0">C5/D5</f>
        <v>0.23754233188195453</v>
      </c>
      <c r="F5" s="13">
        <v>891</v>
      </c>
      <c r="G5" s="14">
        <v>4133</v>
      </c>
      <c r="H5" s="19">
        <f t="shared" ref="H5:H45" si="1">F5/G5</f>
        <v>0.21558190176627148</v>
      </c>
    </row>
    <row r="6" spans="1:8" x14ac:dyDescent="0.25">
      <c r="A6" s="12" t="s">
        <v>2</v>
      </c>
      <c r="B6" s="12">
        <v>58003</v>
      </c>
      <c r="C6" s="13">
        <v>40</v>
      </c>
      <c r="D6" s="14">
        <v>224</v>
      </c>
      <c r="E6" s="19">
        <f t="shared" si="0"/>
        <v>0.17857142857142858</v>
      </c>
      <c r="F6" s="13">
        <v>36</v>
      </c>
      <c r="G6" s="14">
        <v>224</v>
      </c>
      <c r="H6" s="19">
        <f t="shared" si="1"/>
        <v>0.16071428571428573</v>
      </c>
    </row>
    <row r="7" spans="1:8" x14ac:dyDescent="0.25">
      <c r="A7" s="12" t="s">
        <v>3</v>
      </c>
      <c r="B7" s="12">
        <v>61001</v>
      </c>
      <c r="C7" s="13">
        <v>64</v>
      </c>
      <c r="D7" s="14">
        <v>357</v>
      </c>
      <c r="E7" s="19">
        <f t="shared" si="0"/>
        <v>0.17927170868347339</v>
      </c>
      <c r="F7" s="13">
        <v>57</v>
      </c>
      <c r="G7" s="14">
        <v>320</v>
      </c>
      <c r="H7" s="19">
        <f t="shared" si="1"/>
        <v>0.17812500000000001</v>
      </c>
    </row>
    <row r="8" spans="1:8" x14ac:dyDescent="0.25">
      <c r="A8" s="12" t="s">
        <v>4</v>
      </c>
      <c r="B8" s="12">
        <v>11001</v>
      </c>
      <c r="C8" s="13">
        <v>36</v>
      </c>
      <c r="D8" s="14">
        <v>321</v>
      </c>
      <c r="E8" s="19">
        <f t="shared" si="0"/>
        <v>0.11214953271028037</v>
      </c>
      <c r="F8" s="13">
        <v>31</v>
      </c>
      <c r="G8" s="14">
        <v>288</v>
      </c>
      <c r="H8" s="19">
        <f t="shared" si="1"/>
        <v>0.1076388888888889</v>
      </c>
    </row>
    <row r="9" spans="1:8" x14ac:dyDescent="0.25">
      <c r="A9" s="12" t="s">
        <v>5</v>
      </c>
      <c r="B9" s="12">
        <v>38001</v>
      </c>
      <c r="C9" s="13">
        <v>42</v>
      </c>
      <c r="D9" s="14">
        <v>285</v>
      </c>
      <c r="E9" s="19">
        <f t="shared" si="0"/>
        <v>0.14736842105263157</v>
      </c>
      <c r="F9" s="13">
        <v>36</v>
      </c>
      <c r="G9" s="14">
        <v>268</v>
      </c>
      <c r="H9" s="19">
        <f t="shared" si="1"/>
        <v>0.13432835820895522</v>
      </c>
    </row>
    <row r="10" spans="1:8" x14ac:dyDescent="0.25">
      <c r="A10" s="12" t="s">
        <v>6</v>
      </c>
      <c r="B10" s="12">
        <v>21001</v>
      </c>
      <c r="C10" s="13">
        <v>49</v>
      </c>
      <c r="D10" s="14">
        <v>236</v>
      </c>
      <c r="E10" s="19">
        <f t="shared" si="0"/>
        <v>0.2076271186440678</v>
      </c>
      <c r="F10" s="13">
        <v>48</v>
      </c>
      <c r="G10" s="14">
        <v>209</v>
      </c>
      <c r="H10" s="19">
        <f t="shared" si="1"/>
        <v>0.22966507177033493</v>
      </c>
    </row>
    <row r="11" spans="1:8" x14ac:dyDescent="0.25">
      <c r="A11" s="12" t="s">
        <v>7</v>
      </c>
      <c r="B11" s="12">
        <v>4001</v>
      </c>
      <c r="C11" s="13">
        <v>39</v>
      </c>
      <c r="D11" s="14">
        <v>227</v>
      </c>
      <c r="E11" s="19">
        <f t="shared" si="0"/>
        <v>0.17180616740088106</v>
      </c>
      <c r="F11" s="13">
        <v>35</v>
      </c>
      <c r="G11" s="14">
        <v>211</v>
      </c>
      <c r="H11" s="19">
        <f t="shared" si="1"/>
        <v>0.16587677725118483</v>
      </c>
    </row>
    <row r="12" spans="1:8" x14ac:dyDescent="0.25">
      <c r="A12" s="12" t="s">
        <v>8</v>
      </c>
      <c r="B12" s="12">
        <v>49001</v>
      </c>
      <c r="C12" s="13">
        <v>67</v>
      </c>
      <c r="D12" s="14">
        <v>576</v>
      </c>
      <c r="E12" s="19">
        <f t="shared" si="0"/>
        <v>0.11631944444444445</v>
      </c>
      <c r="F12" s="13">
        <v>65</v>
      </c>
      <c r="G12" s="14">
        <v>542</v>
      </c>
      <c r="H12" s="19">
        <f t="shared" si="1"/>
        <v>0.11992619926199262</v>
      </c>
    </row>
    <row r="13" spans="1:8" x14ac:dyDescent="0.25">
      <c r="A13" s="12" t="s">
        <v>9</v>
      </c>
      <c r="B13" s="12">
        <v>9001</v>
      </c>
      <c r="C13" s="13">
        <v>264</v>
      </c>
      <c r="D13" s="14">
        <v>1241</v>
      </c>
      <c r="E13" s="19">
        <f t="shared" si="0"/>
        <v>0.21273166800966961</v>
      </c>
      <c r="F13" s="13">
        <v>248</v>
      </c>
      <c r="G13" s="14">
        <v>1241</v>
      </c>
      <c r="H13" s="19">
        <f t="shared" si="1"/>
        <v>0.19983883964544721</v>
      </c>
    </row>
    <row r="14" spans="1:8" x14ac:dyDescent="0.25">
      <c r="A14" s="12" t="s">
        <v>10</v>
      </c>
      <c r="B14" s="12">
        <v>3001</v>
      </c>
      <c r="C14" s="13">
        <v>80</v>
      </c>
      <c r="D14" s="14">
        <v>425</v>
      </c>
      <c r="E14" s="19">
        <f t="shared" si="0"/>
        <v>0.18823529411764706</v>
      </c>
      <c r="F14" s="13">
        <v>76</v>
      </c>
      <c r="G14" s="14">
        <v>413</v>
      </c>
      <c r="H14" s="19">
        <f t="shared" si="1"/>
        <v>0.18401937046004843</v>
      </c>
    </row>
    <row r="15" spans="1:8" x14ac:dyDescent="0.25">
      <c r="A15" s="12" t="s">
        <v>11</v>
      </c>
      <c r="B15" s="12">
        <v>61002</v>
      </c>
      <c r="C15" s="13">
        <v>129</v>
      </c>
      <c r="D15" s="14">
        <v>606</v>
      </c>
      <c r="E15" s="19">
        <f t="shared" si="0"/>
        <v>0.21287128712871287</v>
      </c>
      <c r="F15" s="13">
        <v>124</v>
      </c>
      <c r="G15" s="14">
        <v>606</v>
      </c>
      <c r="H15" s="19">
        <f t="shared" si="1"/>
        <v>0.20462046204620463</v>
      </c>
    </row>
    <row r="16" spans="1:8" x14ac:dyDescent="0.25">
      <c r="A16" s="12" t="s">
        <v>12</v>
      </c>
      <c r="B16" s="12">
        <v>52001</v>
      </c>
      <c r="C16" s="13">
        <v>26</v>
      </c>
      <c r="D16" s="14">
        <v>118</v>
      </c>
      <c r="E16" s="19">
        <f t="shared" si="0"/>
        <v>0.22033898305084745</v>
      </c>
      <c r="F16" s="13">
        <v>25</v>
      </c>
      <c r="G16" s="14">
        <v>118</v>
      </c>
      <c r="H16" s="19">
        <f t="shared" si="1"/>
        <v>0.21186440677966101</v>
      </c>
    </row>
    <row r="17" spans="1:8" x14ac:dyDescent="0.25">
      <c r="A17" s="12" t="s">
        <v>13</v>
      </c>
      <c r="B17" s="12">
        <v>4002</v>
      </c>
      <c r="C17" s="13">
        <v>93</v>
      </c>
      <c r="D17" s="14">
        <v>575</v>
      </c>
      <c r="E17" s="19">
        <f t="shared" si="0"/>
        <v>0.16173913043478261</v>
      </c>
      <c r="F17" s="13">
        <v>84</v>
      </c>
      <c r="G17" s="14">
        <v>546</v>
      </c>
      <c r="H17" s="19">
        <f t="shared" si="1"/>
        <v>0.15384615384615385</v>
      </c>
    </row>
    <row r="18" spans="1:8" x14ac:dyDescent="0.25">
      <c r="A18" s="12" t="s">
        <v>14</v>
      </c>
      <c r="B18" s="12">
        <v>22001</v>
      </c>
      <c r="C18" s="13">
        <v>16</v>
      </c>
      <c r="D18" s="14">
        <v>45</v>
      </c>
      <c r="E18" s="19">
        <f t="shared" si="0"/>
        <v>0.35555555555555557</v>
      </c>
      <c r="F18" s="13">
        <v>12</v>
      </c>
      <c r="G18" s="14">
        <v>39</v>
      </c>
      <c r="H18" s="19">
        <f t="shared" si="1"/>
        <v>0.30769230769230771</v>
      </c>
    </row>
    <row r="19" spans="1:8" x14ac:dyDescent="0.25">
      <c r="A19" s="12" t="s">
        <v>15</v>
      </c>
      <c r="B19" s="12">
        <v>49002</v>
      </c>
      <c r="C19" s="13">
        <v>882</v>
      </c>
      <c r="D19" s="14">
        <v>5206</v>
      </c>
      <c r="E19" s="19">
        <f t="shared" si="0"/>
        <v>0.16941990011525163</v>
      </c>
      <c r="F19" s="13">
        <v>810</v>
      </c>
      <c r="G19" s="14">
        <v>5155</v>
      </c>
      <c r="H19" s="19">
        <f t="shared" si="1"/>
        <v>0.1571290009699321</v>
      </c>
    </row>
    <row r="20" spans="1:8" x14ac:dyDescent="0.25">
      <c r="A20" s="12" t="s">
        <v>16</v>
      </c>
      <c r="B20" s="12">
        <v>30003</v>
      </c>
      <c r="C20" s="13">
        <v>62</v>
      </c>
      <c r="D20" s="14">
        <v>312</v>
      </c>
      <c r="E20" s="19">
        <f t="shared" si="0"/>
        <v>0.19871794871794871</v>
      </c>
      <c r="F20" s="13">
        <v>57</v>
      </c>
      <c r="G20" s="14">
        <v>300</v>
      </c>
      <c r="H20" s="19">
        <f t="shared" si="1"/>
        <v>0.19</v>
      </c>
    </row>
    <row r="21" spans="1:8" x14ac:dyDescent="0.25">
      <c r="A21" s="12" t="s">
        <v>17</v>
      </c>
      <c r="B21" s="12">
        <v>45004</v>
      </c>
      <c r="C21" s="13">
        <v>76</v>
      </c>
      <c r="D21" s="14">
        <v>478</v>
      </c>
      <c r="E21" s="19">
        <f t="shared" si="0"/>
        <v>0.15899581589958159</v>
      </c>
      <c r="F21" s="13">
        <v>70</v>
      </c>
      <c r="G21" s="14">
        <v>478</v>
      </c>
      <c r="H21" s="19">
        <f t="shared" si="1"/>
        <v>0.14644351464435146</v>
      </c>
    </row>
    <row r="22" spans="1:8" x14ac:dyDescent="0.25">
      <c r="A22" s="12" t="s">
        <v>18</v>
      </c>
      <c r="B22" s="12">
        <v>5001</v>
      </c>
      <c r="C22" s="13">
        <v>682</v>
      </c>
      <c r="D22" s="14">
        <v>3483</v>
      </c>
      <c r="E22" s="19">
        <f t="shared" si="0"/>
        <v>0.19580821131208728</v>
      </c>
      <c r="F22" s="13">
        <v>625</v>
      </c>
      <c r="G22" s="14">
        <v>3443</v>
      </c>
      <c r="H22" s="19">
        <f t="shared" si="1"/>
        <v>0.18152773743828057</v>
      </c>
    </row>
    <row r="23" spans="1:8" x14ac:dyDescent="0.25">
      <c r="A23" s="12" t="s">
        <v>19</v>
      </c>
      <c r="B23" s="12">
        <v>26002</v>
      </c>
      <c r="C23" s="13">
        <v>27</v>
      </c>
      <c r="D23" s="14">
        <v>258</v>
      </c>
      <c r="E23" s="19">
        <f t="shared" si="0"/>
        <v>0.10465116279069768</v>
      </c>
      <c r="F23" s="13">
        <v>25</v>
      </c>
      <c r="G23" s="14">
        <v>246</v>
      </c>
      <c r="H23" s="19">
        <f t="shared" si="1"/>
        <v>0.1016260162601626</v>
      </c>
    </row>
    <row r="24" spans="1:8" x14ac:dyDescent="0.25">
      <c r="A24" s="12" t="s">
        <v>20</v>
      </c>
      <c r="B24" s="12">
        <v>43001</v>
      </c>
      <c r="C24" s="13">
        <v>65</v>
      </c>
      <c r="D24" s="14">
        <v>308</v>
      </c>
      <c r="E24" s="19">
        <f t="shared" si="0"/>
        <v>0.21103896103896103</v>
      </c>
      <c r="F24" s="13">
        <v>57</v>
      </c>
      <c r="G24" s="14">
        <v>296</v>
      </c>
      <c r="H24" s="19">
        <f t="shared" si="1"/>
        <v>0.19256756756756757</v>
      </c>
    </row>
    <row r="25" spans="1:8" x14ac:dyDescent="0.25">
      <c r="A25" s="12" t="s">
        <v>21</v>
      </c>
      <c r="B25" s="12">
        <v>41001</v>
      </c>
      <c r="C25" s="13">
        <v>138</v>
      </c>
      <c r="D25" s="14">
        <v>865</v>
      </c>
      <c r="E25" s="19">
        <f t="shared" si="0"/>
        <v>0.15953757225433526</v>
      </c>
      <c r="F25" s="13">
        <v>133</v>
      </c>
      <c r="G25" s="14">
        <v>865</v>
      </c>
      <c r="H25" s="19">
        <f t="shared" si="1"/>
        <v>0.15375722543352602</v>
      </c>
    </row>
    <row r="26" spans="1:8" x14ac:dyDescent="0.25">
      <c r="A26" s="12" t="s">
        <v>22</v>
      </c>
      <c r="B26" s="12">
        <v>28001</v>
      </c>
      <c r="C26" s="13">
        <v>60</v>
      </c>
      <c r="D26" s="14">
        <v>373</v>
      </c>
      <c r="E26" s="19">
        <f t="shared" si="0"/>
        <v>0.16085790884718498</v>
      </c>
      <c r="F26" s="13">
        <v>57</v>
      </c>
      <c r="G26" s="14">
        <v>350</v>
      </c>
      <c r="H26" s="19">
        <f t="shared" si="1"/>
        <v>0.16285714285714287</v>
      </c>
    </row>
    <row r="27" spans="1:8" x14ac:dyDescent="0.25">
      <c r="A27" s="12" t="s">
        <v>23</v>
      </c>
      <c r="B27" s="12">
        <v>60001</v>
      </c>
      <c r="C27" s="13">
        <v>28</v>
      </c>
      <c r="D27" s="14">
        <v>250</v>
      </c>
      <c r="E27" s="19">
        <f t="shared" si="0"/>
        <v>0.112</v>
      </c>
      <c r="F27" s="13">
        <v>26</v>
      </c>
      <c r="G27" s="14">
        <v>230</v>
      </c>
      <c r="H27" s="19">
        <f t="shared" si="1"/>
        <v>0.11304347826086956</v>
      </c>
    </row>
    <row r="28" spans="1:8" x14ac:dyDescent="0.25">
      <c r="A28" s="12" t="s">
        <v>24</v>
      </c>
      <c r="B28" s="12">
        <v>7001</v>
      </c>
      <c r="C28" s="13">
        <v>160</v>
      </c>
      <c r="D28" s="14">
        <v>849</v>
      </c>
      <c r="E28" s="19">
        <f t="shared" si="0"/>
        <v>0.18845700824499412</v>
      </c>
      <c r="F28" s="13">
        <v>132</v>
      </c>
      <c r="G28" s="14">
        <v>849</v>
      </c>
      <c r="H28" s="19">
        <f t="shared" si="1"/>
        <v>0.15547703180212014</v>
      </c>
    </row>
    <row r="29" spans="1:8" x14ac:dyDescent="0.25">
      <c r="A29" s="12" t="s">
        <v>25</v>
      </c>
      <c r="B29" s="12">
        <v>39001</v>
      </c>
      <c r="C29" s="13">
        <v>64</v>
      </c>
      <c r="D29" s="14">
        <v>566</v>
      </c>
      <c r="E29" s="19">
        <f t="shared" si="0"/>
        <v>0.11307420494699646</v>
      </c>
      <c r="F29" s="13">
        <v>63</v>
      </c>
      <c r="G29" s="14">
        <v>541</v>
      </c>
      <c r="H29" s="19">
        <f t="shared" si="1"/>
        <v>0.11645101663585952</v>
      </c>
    </row>
    <row r="30" spans="1:8" x14ac:dyDescent="0.25">
      <c r="A30" s="12" t="s">
        <v>26</v>
      </c>
      <c r="B30" s="12">
        <v>12002</v>
      </c>
      <c r="C30" s="13">
        <v>76</v>
      </c>
      <c r="D30" s="14">
        <v>500</v>
      </c>
      <c r="E30" s="19">
        <f t="shared" si="0"/>
        <v>0.152</v>
      </c>
      <c r="F30" s="13">
        <v>76</v>
      </c>
      <c r="G30" s="14">
        <v>475</v>
      </c>
      <c r="H30" s="19">
        <f t="shared" si="1"/>
        <v>0.16</v>
      </c>
    </row>
    <row r="31" spans="1:8" x14ac:dyDescent="0.25">
      <c r="A31" s="12" t="s">
        <v>27</v>
      </c>
      <c r="B31" s="12">
        <v>50005</v>
      </c>
      <c r="C31" s="13">
        <v>46</v>
      </c>
      <c r="D31" s="14">
        <v>332</v>
      </c>
      <c r="E31" s="19">
        <f t="shared" si="0"/>
        <v>0.13855421686746988</v>
      </c>
      <c r="F31" s="13">
        <v>38</v>
      </c>
      <c r="G31" s="14">
        <v>332</v>
      </c>
      <c r="H31" s="19">
        <f t="shared" si="1"/>
        <v>0.1144578313253012</v>
      </c>
    </row>
    <row r="32" spans="1:8" x14ac:dyDescent="0.25">
      <c r="A32" s="12" t="s">
        <v>152</v>
      </c>
      <c r="B32" s="12">
        <v>59003</v>
      </c>
      <c r="C32" s="13">
        <v>24</v>
      </c>
      <c r="D32" s="14">
        <v>153</v>
      </c>
      <c r="E32" s="19">
        <f t="shared" si="0"/>
        <v>0.15686274509803921</v>
      </c>
      <c r="F32" s="13">
        <v>24</v>
      </c>
      <c r="G32" s="14">
        <v>143</v>
      </c>
      <c r="H32" s="19">
        <f t="shared" si="1"/>
        <v>0.16783216783216784</v>
      </c>
    </row>
    <row r="33" spans="1:8" x14ac:dyDescent="0.25">
      <c r="A33" s="12" t="s">
        <v>28</v>
      </c>
      <c r="B33" s="12">
        <v>21003</v>
      </c>
      <c r="C33" s="13">
        <v>31</v>
      </c>
      <c r="D33" s="14">
        <v>283</v>
      </c>
      <c r="E33" s="19">
        <f t="shared" si="0"/>
        <v>0.10954063604240283</v>
      </c>
      <c r="F33" s="13">
        <v>28</v>
      </c>
      <c r="G33" s="14">
        <v>262</v>
      </c>
      <c r="H33" s="19">
        <f t="shared" si="1"/>
        <v>0.10687022900763359</v>
      </c>
    </row>
    <row r="34" spans="1:8" x14ac:dyDescent="0.25">
      <c r="A34" s="12" t="s">
        <v>29</v>
      </c>
      <c r="B34" s="12">
        <v>16001</v>
      </c>
      <c r="C34" s="13">
        <v>125</v>
      </c>
      <c r="D34" s="14">
        <v>854</v>
      </c>
      <c r="E34" s="19">
        <f t="shared" si="0"/>
        <v>0.14637002341920374</v>
      </c>
      <c r="F34" s="13">
        <v>120</v>
      </c>
      <c r="G34" s="14">
        <v>841</v>
      </c>
      <c r="H34" s="19">
        <f t="shared" si="1"/>
        <v>0.1426872770511296</v>
      </c>
    </row>
    <row r="35" spans="1:8" x14ac:dyDescent="0.25">
      <c r="A35" s="12" t="s">
        <v>30</v>
      </c>
      <c r="B35" s="12">
        <v>61008</v>
      </c>
      <c r="C35" s="13">
        <v>128</v>
      </c>
      <c r="D35" s="14">
        <v>1295</v>
      </c>
      <c r="E35" s="19">
        <f t="shared" si="0"/>
        <v>9.8841698841698841E-2</v>
      </c>
      <c r="F35" s="13">
        <v>117</v>
      </c>
      <c r="G35" s="14">
        <v>1295</v>
      </c>
      <c r="H35" s="19">
        <f t="shared" si="1"/>
        <v>9.0347490347490345E-2</v>
      </c>
    </row>
    <row r="36" spans="1:8" x14ac:dyDescent="0.25">
      <c r="A36" s="12" t="s">
        <v>31</v>
      </c>
      <c r="B36" s="12">
        <v>38002</v>
      </c>
      <c r="C36" s="13">
        <v>57</v>
      </c>
      <c r="D36" s="14">
        <v>369</v>
      </c>
      <c r="E36" s="19">
        <f t="shared" si="0"/>
        <v>0.15447154471544716</v>
      </c>
      <c r="F36" s="13">
        <v>57</v>
      </c>
      <c r="G36" s="14">
        <v>358</v>
      </c>
      <c r="H36" s="19">
        <f t="shared" si="1"/>
        <v>0.15921787709497207</v>
      </c>
    </row>
    <row r="37" spans="1:8" x14ac:dyDescent="0.25">
      <c r="A37" s="12" t="s">
        <v>32</v>
      </c>
      <c r="B37" s="12">
        <v>49003</v>
      </c>
      <c r="C37" s="13">
        <v>169</v>
      </c>
      <c r="D37" s="14">
        <v>933</v>
      </c>
      <c r="E37" s="19">
        <f t="shared" si="0"/>
        <v>0.18113612004287247</v>
      </c>
      <c r="F37" s="13">
        <v>162</v>
      </c>
      <c r="G37" s="14">
        <v>933</v>
      </c>
      <c r="H37" s="19">
        <f t="shared" si="1"/>
        <v>0.17363344051446947</v>
      </c>
    </row>
    <row r="38" spans="1:8" x14ac:dyDescent="0.25">
      <c r="A38" s="12" t="s">
        <v>33</v>
      </c>
      <c r="B38" s="12">
        <v>5006</v>
      </c>
      <c r="C38" s="13">
        <v>69</v>
      </c>
      <c r="D38" s="14">
        <v>445</v>
      </c>
      <c r="E38" s="19">
        <f t="shared" si="0"/>
        <v>0.15505617977528091</v>
      </c>
      <c r="F38" s="13">
        <v>66</v>
      </c>
      <c r="G38" s="14">
        <v>417</v>
      </c>
      <c r="H38" s="19">
        <f t="shared" si="1"/>
        <v>0.15827338129496402</v>
      </c>
    </row>
    <row r="39" spans="1:8" x14ac:dyDescent="0.25">
      <c r="A39" s="12" t="s">
        <v>34</v>
      </c>
      <c r="B39" s="12">
        <v>19004</v>
      </c>
      <c r="C39" s="13">
        <v>102</v>
      </c>
      <c r="D39" s="14">
        <v>532</v>
      </c>
      <c r="E39" s="19">
        <f t="shared" si="0"/>
        <v>0.19172932330827067</v>
      </c>
      <c r="F39" s="13">
        <v>96</v>
      </c>
      <c r="G39" s="14">
        <v>499</v>
      </c>
      <c r="H39" s="19">
        <f t="shared" si="1"/>
        <v>0.19238476953907815</v>
      </c>
    </row>
    <row r="40" spans="1:8" x14ac:dyDescent="0.25">
      <c r="A40" s="12" t="s">
        <v>35</v>
      </c>
      <c r="B40" s="12">
        <v>56002</v>
      </c>
      <c r="C40" s="13">
        <v>29</v>
      </c>
      <c r="D40" s="14">
        <v>146</v>
      </c>
      <c r="E40" s="19">
        <f t="shared" si="0"/>
        <v>0.19863013698630136</v>
      </c>
      <c r="F40" s="13">
        <v>25</v>
      </c>
      <c r="G40" s="14">
        <v>136</v>
      </c>
      <c r="H40" s="19">
        <f t="shared" si="1"/>
        <v>0.18382352941176472</v>
      </c>
    </row>
    <row r="41" spans="1:8" x14ac:dyDescent="0.25">
      <c r="A41" s="12" t="s">
        <v>36</v>
      </c>
      <c r="B41" s="12">
        <v>51001</v>
      </c>
      <c r="C41" s="13">
        <v>464</v>
      </c>
      <c r="D41" s="14">
        <v>2899</v>
      </c>
      <c r="E41" s="19">
        <f t="shared" si="0"/>
        <v>0.16005519144532598</v>
      </c>
      <c r="F41" s="13">
        <v>418</v>
      </c>
      <c r="G41" s="14">
        <v>2846</v>
      </c>
      <c r="H41" s="19">
        <f t="shared" si="1"/>
        <v>0.14687280393534785</v>
      </c>
    </row>
    <row r="42" spans="1:8" x14ac:dyDescent="0.25">
      <c r="A42" s="12" t="s">
        <v>37</v>
      </c>
      <c r="B42" s="12">
        <v>64002</v>
      </c>
      <c r="C42" s="13">
        <v>130</v>
      </c>
      <c r="D42" s="14">
        <v>372</v>
      </c>
      <c r="E42" s="19">
        <f t="shared" si="0"/>
        <v>0.34946236559139787</v>
      </c>
      <c r="F42" s="13">
        <v>121</v>
      </c>
      <c r="G42" s="14">
        <v>362</v>
      </c>
      <c r="H42" s="19">
        <f t="shared" si="1"/>
        <v>0.33425414364640882</v>
      </c>
    </row>
    <row r="43" spans="1:8" x14ac:dyDescent="0.25">
      <c r="A43" s="12" t="s">
        <v>38</v>
      </c>
      <c r="B43" s="12">
        <v>20001</v>
      </c>
      <c r="C43" s="13">
        <v>126</v>
      </c>
      <c r="D43" s="14">
        <v>368</v>
      </c>
      <c r="E43" s="19">
        <f t="shared" si="0"/>
        <v>0.34239130434782611</v>
      </c>
      <c r="F43" s="13">
        <v>93</v>
      </c>
      <c r="G43" s="14">
        <v>368</v>
      </c>
      <c r="H43" s="19">
        <f t="shared" si="1"/>
        <v>0.25271739130434784</v>
      </c>
    </row>
    <row r="44" spans="1:8" x14ac:dyDescent="0.25">
      <c r="A44" s="12" t="s">
        <v>39</v>
      </c>
      <c r="B44" s="12">
        <v>23001</v>
      </c>
      <c r="C44" s="13">
        <v>26</v>
      </c>
      <c r="D44" s="14">
        <v>106</v>
      </c>
      <c r="E44" s="19">
        <f t="shared" si="0"/>
        <v>0.24528301886792453</v>
      </c>
      <c r="F44" s="13">
        <v>26</v>
      </c>
      <c r="G44" s="14">
        <v>104</v>
      </c>
      <c r="H44" s="19">
        <f t="shared" si="1"/>
        <v>0.25</v>
      </c>
    </row>
    <row r="45" spans="1:8" x14ac:dyDescent="0.25">
      <c r="A45" s="12" t="s">
        <v>40</v>
      </c>
      <c r="B45" s="12">
        <v>22005</v>
      </c>
      <c r="C45" s="13">
        <v>24</v>
      </c>
      <c r="D45" s="14">
        <v>193</v>
      </c>
      <c r="E45" s="19">
        <f t="shared" si="0"/>
        <v>0.12435233160621761</v>
      </c>
      <c r="F45" s="13">
        <v>22</v>
      </c>
      <c r="G45" s="14">
        <v>185</v>
      </c>
      <c r="H45" s="19">
        <f t="shared" si="1"/>
        <v>0.11891891891891893</v>
      </c>
    </row>
    <row r="46" spans="1:8" x14ac:dyDescent="0.25">
      <c r="A46" s="12" t="s">
        <v>41</v>
      </c>
      <c r="B46" s="12">
        <v>16002</v>
      </c>
      <c r="C46" s="15"/>
      <c r="D46" s="15"/>
      <c r="E46" s="19">
        <v>0.2</v>
      </c>
      <c r="F46" s="15"/>
      <c r="G46" s="15"/>
      <c r="H46" s="19">
        <v>0.2</v>
      </c>
    </row>
    <row r="47" spans="1:8" x14ac:dyDescent="0.25">
      <c r="A47" s="12" t="s">
        <v>42</v>
      </c>
      <c r="B47" s="12">
        <v>61007</v>
      </c>
      <c r="C47" s="13">
        <v>120</v>
      </c>
      <c r="D47" s="14">
        <v>686</v>
      </c>
      <c r="E47" s="19">
        <f t="shared" si="0"/>
        <v>0.1749271137026239</v>
      </c>
      <c r="F47" s="13">
        <v>115</v>
      </c>
      <c r="G47" s="14">
        <v>686</v>
      </c>
      <c r="H47" s="19">
        <f t="shared" ref="H47:H78" si="2">F47/G47</f>
        <v>0.16763848396501457</v>
      </c>
    </row>
    <row r="48" spans="1:8" x14ac:dyDescent="0.25">
      <c r="A48" s="12" t="s">
        <v>43</v>
      </c>
      <c r="B48" s="12">
        <v>5003</v>
      </c>
      <c r="C48" s="13">
        <v>54</v>
      </c>
      <c r="D48" s="14">
        <v>421</v>
      </c>
      <c r="E48" s="19">
        <f t="shared" si="0"/>
        <v>0.12826603325415678</v>
      </c>
      <c r="F48" s="13">
        <v>51</v>
      </c>
      <c r="G48" s="14">
        <v>403</v>
      </c>
      <c r="H48" s="19">
        <f t="shared" si="2"/>
        <v>0.12655086848635236</v>
      </c>
    </row>
    <row r="49" spans="1:8" x14ac:dyDescent="0.25">
      <c r="A49" s="12" t="s">
        <v>44</v>
      </c>
      <c r="B49" s="12">
        <v>28002</v>
      </c>
      <c r="C49" s="13">
        <v>56</v>
      </c>
      <c r="D49" s="14">
        <v>288</v>
      </c>
      <c r="E49" s="19">
        <f t="shared" si="0"/>
        <v>0.19444444444444445</v>
      </c>
      <c r="F49" s="13">
        <v>55</v>
      </c>
      <c r="G49" s="14">
        <v>273</v>
      </c>
      <c r="H49" s="19">
        <f t="shared" si="2"/>
        <v>0.20146520146520147</v>
      </c>
    </row>
    <row r="50" spans="1:8" x14ac:dyDescent="0.25">
      <c r="A50" s="12" t="s">
        <v>45</v>
      </c>
      <c r="B50" s="12">
        <v>17001</v>
      </c>
      <c r="C50" s="13">
        <v>48</v>
      </c>
      <c r="D50" s="14">
        <v>282</v>
      </c>
      <c r="E50" s="19">
        <f t="shared" si="0"/>
        <v>0.1702127659574468</v>
      </c>
      <c r="F50" s="13">
        <v>45</v>
      </c>
      <c r="G50" s="14">
        <v>273</v>
      </c>
      <c r="H50" s="19">
        <f t="shared" si="2"/>
        <v>0.16483516483516483</v>
      </c>
    </row>
    <row r="51" spans="1:8" x14ac:dyDescent="0.25">
      <c r="A51" s="12" t="s">
        <v>46</v>
      </c>
      <c r="B51" s="12">
        <v>44001</v>
      </c>
      <c r="C51" s="13">
        <v>38</v>
      </c>
      <c r="D51" s="14">
        <v>181</v>
      </c>
      <c r="E51" s="19">
        <f t="shared" si="0"/>
        <v>0.20994475138121546</v>
      </c>
      <c r="F51" s="13">
        <v>35</v>
      </c>
      <c r="G51" s="14">
        <v>169</v>
      </c>
      <c r="H51" s="19">
        <f t="shared" si="2"/>
        <v>0.20710059171597633</v>
      </c>
    </row>
    <row r="52" spans="1:8" x14ac:dyDescent="0.25">
      <c r="A52" s="12" t="s">
        <v>47</v>
      </c>
      <c r="B52" s="12">
        <v>46002</v>
      </c>
      <c r="C52" s="13">
        <v>14</v>
      </c>
      <c r="D52" s="14">
        <v>183</v>
      </c>
      <c r="E52" s="19">
        <f t="shared" si="0"/>
        <v>7.650273224043716E-2</v>
      </c>
      <c r="F52" s="13">
        <v>13</v>
      </c>
      <c r="G52" s="14">
        <v>183</v>
      </c>
      <c r="H52" s="19">
        <f t="shared" si="2"/>
        <v>7.1038251366120214E-2</v>
      </c>
    </row>
    <row r="53" spans="1:8" x14ac:dyDescent="0.25">
      <c r="A53" s="12" t="s">
        <v>48</v>
      </c>
      <c r="B53" s="12">
        <v>24004</v>
      </c>
      <c r="C53" s="13">
        <v>56</v>
      </c>
      <c r="D53" s="14">
        <v>406</v>
      </c>
      <c r="E53" s="19">
        <f t="shared" si="0"/>
        <v>0.13793103448275862</v>
      </c>
      <c r="F53" s="13">
        <v>51</v>
      </c>
      <c r="G53" s="14">
        <v>386</v>
      </c>
      <c r="H53" s="19">
        <f t="shared" si="2"/>
        <v>0.13212435233160622</v>
      </c>
    </row>
    <row r="54" spans="1:8" x14ac:dyDescent="0.25">
      <c r="A54" s="12" t="s">
        <v>49</v>
      </c>
      <c r="B54" s="12">
        <v>50003</v>
      </c>
      <c r="C54" s="13">
        <v>162</v>
      </c>
      <c r="D54" s="14">
        <v>674</v>
      </c>
      <c r="E54" s="19">
        <f t="shared" si="0"/>
        <v>0.24035608308605341</v>
      </c>
      <c r="F54" s="13">
        <v>153</v>
      </c>
      <c r="G54" s="14">
        <v>674</v>
      </c>
      <c r="H54" s="19">
        <f t="shared" si="2"/>
        <v>0.22700296735905046</v>
      </c>
    </row>
    <row r="55" spans="1:8" x14ac:dyDescent="0.25">
      <c r="A55" s="12" t="s">
        <v>50</v>
      </c>
      <c r="B55" s="12">
        <v>14001</v>
      </c>
      <c r="C55" s="13">
        <v>59</v>
      </c>
      <c r="D55" s="14">
        <v>385</v>
      </c>
      <c r="E55" s="19">
        <f t="shared" si="0"/>
        <v>0.15324675324675324</v>
      </c>
      <c r="F55" s="13">
        <v>58</v>
      </c>
      <c r="G55" s="14">
        <v>360</v>
      </c>
      <c r="H55" s="19">
        <f t="shared" si="2"/>
        <v>0.16111111111111112</v>
      </c>
    </row>
    <row r="56" spans="1:8" x14ac:dyDescent="0.25">
      <c r="A56" s="12" t="s">
        <v>51</v>
      </c>
      <c r="B56" s="12">
        <v>6002</v>
      </c>
      <c r="C56" s="13">
        <v>33</v>
      </c>
      <c r="D56" s="14">
        <v>177</v>
      </c>
      <c r="E56" s="19">
        <f t="shared" si="0"/>
        <v>0.1864406779661017</v>
      </c>
      <c r="F56" s="13">
        <v>28</v>
      </c>
      <c r="G56" s="14">
        <v>161</v>
      </c>
      <c r="H56" s="19">
        <f t="shared" si="2"/>
        <v>0.17391304347826086</v>
      </c>
    </row>
    <row r="57" spans="1:8" x14ac:dyDescent="0.25">
      <c r="A57" s="12" t="s">
        <v>52</v>
      </c>
      <c r="B57" s="12">
        <v>33001</v>
      </c>
      <c r="C57" s="13">
        <v>79</v>
      </c>
      <c r="D57" s="14">
        <v>429</v>
      </c>
      <c r="E57" s="19">
        <f t="shared" si="0"/>
        <v>0.18414918414918416</v>
      </c>
      <c r="F57" s="13">
        <v>72</v>
      </c>
      <c r="G57" s="14">
        <v>420</v>
      </c>
      <c r="H57" s="19">
        <f t="shared" si="2"/>
        <v>0.17142857142857143</v>
      </c>
    </row>
    <row r="58" spans="1:8" x14ac:dyDescent="0.25">
      <c r="A58" s="12" t="s">
        <v>53</v>
      </c>
      <c r="B58" s="12">
        <v>49004</v>
      </c>
      <c r="C58" s="13">
        <v>80</v>
      </c>
      <c r="D58" s="14">
        <v>494</v>
      </c>
      <c r="E58" s="19">
        <f t="shared" si="0"/>
        <v>0.16194331983805668</v>
      </c>
      <c r="F58" s="13">
        <v>75</v>
      </c>
      <c r="G58" s="14">
        <v>458</v>
      </c>
      <c r="H58" s="19">
        <f t="shared" si="2"/>
        <v>0.16375545851528384</v>
      </c>
    </row>
    <row r="59" spans="1:8" x14ac:dyDescent="0.25">
      <c r="A59" s="12" t="s">
        <v>54</v>
      </c>
      <c r="B59" s="12">
        <v>63001</v>
      </c>
      <c r="C59" s="13">
        <v>45</v>
      </c>
      <c r="D59" s="14">
        <v>275</v>
      </c>
      <c r="E59" s="19">
        <f t="shared" si="0"/>
        <v>0.16363636363636364</v>
      </c>
      <c r="F59" s="13">
        <v>44</v>
      </c>
      <c r="G59" s="14">
        <v>248</v>
      </c>
      <c r="H59" s="19">
        <f t="shared" si="2"/>
        <v>0.17741935483870969</v>
      </c>
    </row>
    <row r="60" spans="1:8" x14ac:dyDescent="0.25">
      <c r="A60" s="12" t="s">
        <v>55</v>
      </c>
      <c r="B60" s="12">
        <v>53001</v>
      </c>
      <c r="C60" s="13">
        <v>42</v>
      </c>
      <c r="D60" s="14">
        <v>211</v>
      </c>
      <c r="E60" s="19">
        <f t="shared" si="0"/>
        <v>0.1990521327014218</v>
      </c>
      <c r="F60" s="13">
        <v>39</v>
      </c>
      <c r="G60" s="14">
        <v>211</v>
      </c>
      <c r="H60" s="19">
        <f t="shared" si="2"/>
        <v>0.18483412322274881</v>
      </c>
    </row>
    <row r="61" spans="1:8" x14ac:dyDescent="0.25">
      <c r="A61" s="12" t="s">
        <v>56</v>
      </c>
      <c r="B61" s="12">
        <v>26004</v>
      </c>
      <c r="C61" s="13">
        <v>50</v>
      </c>
      <c r="D61" s="14">
        <v>422</v>
      </c>
      <c r="E61" s="19">
        <f t="shared" si="0"/>
        <v>0.11848341232227488</v>
      </c>
      <c r="F61" s="13">
        <v>47</v>
      </c>
      <c r="G61" s="14">
        <v>401</v>
      </c>
      <c r="H61" s="19">
        <f t="shared" si="2"/>
        <v>0.1172069825436409</v>
      </c>
    </row>
    <row r="62" spans="1:8" x14ac:dyDescent="0.25">
      <c r="A62" s="12" t="s">
        <v>57</v>
      </c>
      <c r="B62" s="12">
        <v>6006</v>
      </c>
      <c r="C62" s="13">
        <v>123</v>
      </c>
      <c r="D62" s="14">
        <v>568</v>
      </c>
      <c r="E62" s="19">
        <f t="shared" si="0"/>
        <v>0.21654929577464788</v>
      </c>
      <c r="F62" s="13">
        <v>108</v>
      </c>
      <c r="G62" s="14">
        <v>563</v>
      </c>
      <c r="H62" s="19">
        <f t="shared" si="2"/>
        <v>0.19182948490230906</v>
      </c>
    </row>
    <row r="63" spans="1:8" x14ac:dyDescent="0.25">
      <c r="A63" s="12" t="s">
        <v>58</v>
      </c>
      <c r="B63" s="12">
        <v>27001</v>
      </c>
      <c r="C63" s="13">
        <v>40</v>
      </c>
      <c r="D63" s="14">
        <v>312</v>
      </c>
      <c r="E63" s="19">
        <f t="shared" si="0"/>
        <v>0.12820512820512819</v>
      </c>
      <c r="F63" s="13">
        <v>38</v>
      </c>
      <c r="G63" s="14">
        <v>312</v>
      </c>
      <c r="H63" s="19">
        <f t="shared" si="2"/>
        <v>0.12179487179487179</v>
      </c>
    </row>
    <row r="64" spans="1:8" x14ac:dyDescent="0.25">
      <c r="A64" s="12" t="s">
        <v>59</v>
      </c>
      <c r="B64" s="12">
        <v>28003</v>
      </c>
      <c r="C64" s="13">
        <v>84</v>
      </c>
      <c r="D64" s="14">
        <v>891</v>
      </c>
      <c r="E64" s="19">
        <f t="shared" si="0"/>
        <v>9.4276094276094277E-2</v>
      </c>
      <c r="F64" s="13">
        <v>73</v>
      </c>
      <c r="G64" s="14">
        <v>836</v>
      </c>
      <c r="H64" s="19">
        <f t="shared" si="2"/>
        <v>8.7320574162679424E-2</v>
      </c>
    </row>
    <row r="65" spans="1:8" x14ac:dyDescent="0.25">
      <c r="A65" s="12" t="s">
        <v>60</v>
      </c>
      <c r="B65" s="12">
        <v>30001</v>
      </c>
      <c r="C65" s="13">
        <v>62</v>
      </c>
      <c r="D65" s="14">
        <v>364</v>
      </c>
      <c r="E65" s="19">
        <f t="shared" si="0"/>
        <v>0.17032967032967034</v>
      </c>
      <c r="F65" s="13">
        <v>49</v>
      </c>
      <c r="G65" s="14">
        <v>341</v>
      </c>
      <c r="H65" s="19">
        <f t="shared" si="2"/>
        <v>0.14369501466275661</v>
      </c>
    </row>
    <row r="66" spans="1:8" x14ac:dyDescent="0.25">
      <c r="A66" s="12" t="s">
        <v>61</v>
      </c>
      <c r="B66" s="12">
        <v>31001</v>
      </c>
      <c r="C66" s="13">
        <v>42</v>
      </c>
      <c r="D66" s="14">
        <v>236</v>
      </c>
      <c r="E66" s="19">
        <f t="shared" si="0"/>
        <v>0.17796610169491525</v>
      </c>
      <c r="F66" s="13">
        <v>41</v>
      </c>
      <c r="G66" s="14">
        <v>236</v>
      </c>
      <c r="H66" s="19">
        <f t="shared" si="2"/>
        <v>0.17372881355932204</v>
      </c>
    </row>
    <row r="67" spans="1:8" x14ac:dyDescent="0.25">
      <c r="A67" s="12" t="s">
        <v>62</v>
      </c>
      <c r="B67" s="12">
        <v>41002</v>
      </c>
      <c r="C67" s="13">
        <v>1217</v>
      </c>
      <c r="D67" s="14">
        <v>6398</v>
      </c>
      <c r="E67" s="19">
        <f t="shared" si="0"/>
        <v>0.1902156924038762</v>
      </c>
      <c r="F67" s="13">
        <v>1145</v>
      </c>
      <c r="G67" s="14">
        <v>6355</v>
      </c>
      <c r="H67" s="19">
        <f t="shared" si="2"/>
        <v>0.18017309205350118</v>
      </c>
    </row>
    <row r="68" spans="1:8" x14ac:dyDescent="0.25">
      <c r="A68" s="12" t="s">
        <v>63</v>
      </c>
      <c r="B68" s="12">
        <v>14002</v>
      </c>
      <c r="C68" s="13">
        <v>35</v>
      </c>
      <c r="D68" s="14">
        <v>154</v>
      </c>
      <c r="E68" s="19">
        <f t="shared" si="0"/>
        <v>0.22727272727272727</v>
      </c>
      <c r="F68" s="13">
        <v>33</v>
      </c>
      <c r="G68" s="14">
        <v>145</v>
      </c>
      <c r="H68" s="19">
        <f t="shared" si="2"/>
        <v>0.22758620689655173</v>
      </c>
    </row>
    <row r="69" spans="1:8" x14ac:dyDescent="0.25">
      <c r="A69" s="12" t="s">
        <v>64</v>
      </c>
      <c r="B69" s="12">
        <v>10001</v>
      </c>
      <c r="C69" s="13">
        <v>29</v>
      </c>
      <c r="D69" s="14">
        <v>153</v>
      </c>
      <c r="E69" s="19">
        <f t="shared" ref="E69:E132" si="3">C69/D69</f>
        <v>0.18954248366013071</v>
      </c>
      <c r="F69" s="13">
        <v>25</v>
      </c>
      <c r="G69" s="14">
        <v>138</v>
      </c>
      <c r="H69" s="19">
        <f t="shared" si="2"/>
        <v>0.18115942028985507</v>
      </c>
    </row>
    <row r="70" spans="1:8" x14ac:dyDescent="0.25">
      <c r="A70" s="12" t="s">
        <v>65</v>
      </c>
      <c r="B70" s="12">
        <v>34002</v>
      </c>
      <c r="C70" s="13">
        <v>45</v>
      </c>
      <c r="D70" s="14">
        <v>234</v>
      </c>
      <c r="E70" s="19">
        <f t="shared" si="3"/>
        <v>0.19230769230769232</v>
      </c>
      <c r="F70" s="13">
        <v>40</v>
      </c>
      <c r="G70" s="14">
        <v>218</v>
      </c>
      <c r="H70" s="19">
        <f t="shared" si="2"/>
        <v>0.1834862385321101</v>
      </c>
    </row>
    <row r="71" spans="1:8" x14ac:dyDescent="0.25">
      <c r="A71" s="12" t="s">
        <v>66</v>
      </c>
      <c r="B71" s="12">
        <v>51002</v>
      </c>
      <c r="C71" s="13">
        <v>63</v>
      </c>
      <c r="D71" s="14">
        <v>498</v>
      </c>
      <c r="E71" s="19">
        <f t="shared" si="3"/>
        <v>0.12650602409638553</v>
      </c>
      <c r="F71" s="13">
        <v>62</v>
      </c>
      <c r="G71" s="14">
        <v>494</v>
      </c>
      <c r="H71" s="19">
        <f t="shared" si="2"/>
        <v>0.12550607287449392</v>
      </c>
    </row>
    <row r="72" spans="1:8" x14ac:dyDescent="0.25">
      <c r="A72" s="12" t="s">
        <v>67</v>
      </c>
      <c r="B72" s="12">
        <v>56006</v>
      </c>
      <c r="C72" s="13">
        <v>36</v>
      </c>
      <c r="D72" s="14">
        <v>231</v>
      </c>
      <c r="E72" s="19">
        <f t="shared" si="3"/>
        <v>0.15584415584415584</v>
      </c>
      <c r="F72" s="13">
        <v>36</v>
      </c>
      <c r="G72" s="14">
        <v>217</v>
      </c>
      <c r="H72" s="19">
        <f t="shared" si="2"/>
        <v>0.16589861751152074</v>
      </c>
    </row>
    <row r="73" spans="1:8" x14ac:dyDescent="0.25">
      <c r="A73" s="12" t="s">
        <v>68</v>
      </c>
      <c r="B73" s="12">
        <v>23002</v>
      </c>
      <c r="C73" s="13">
        <v>94</v>
      </c>
      <c r="D73" s="14">
        <v>694</v>
      </c>
      <c r="E73" s="19">
        <f t="shared" si="3"/>
        <v>0.13544668587896252</v>
      </c>
      <c r="F73" s="13">
        <v>85</v>
      </c>
      <c r="G73" s="14">
        <v>658</v>
      </c>
      <c r="H73" s="19">
        <f t="shared" si="2"/>
        <v>0.12917933130699089</v>
      </c>
    </row>
    <row r="74" spans="1:8" x14ac:dyDescent="0.25">
      <c r="A74" s="12" t="s">
        <v>69</v>
      </c>
      <c r="B74" s="12">
        <v>53002</v>
      </c>
      <c r="C74" s="13">
        <v>27</v>
      </c>
      <c r="D74" s="14">
        <v>101</v>
      </c>
      <c r="E74" s="19">
        <f t="shared" si="3"/>
        <v>0.26732673267326734</v>
      </c>
      <c r="F74" s="13">
        <v>23</v>
      </c>
      <c r="G74" s="14">
        <v>101</v>
      </c>
      <c r="H74" s="19">
        <f t="shared" si="2"/>
        <v>0.22772277227722773</v>
      </c>
    </row>
    <row r="75" spans="1:8" x14ac:dyDescent="0.25">
      <c r="A75" s="12" t="s">
        <v>70</v>
      </c>
      <c r="B75" s="12">
        <v>48003</v>
      </c>
      <c r="C75" s="13">
        <v>65</v>
      </c>
      <c r="D75" s="14">
        <v>347</v>
      </c>
      <c r="E75" s="19">
        <f t="shared" si="3"/>
        <v>0.18731988472622479</v>
      </c>
      <c r="F75" s="13">
        <v>58</v>
      </c>
      <c r="G75" s="14">
        <v>334</v>
      </c>
      <c r="H75" s="19">
        <f t="shared" si="2"/>
        <v>0.17365269461077845</v>
      </c>
    </row>
    <row r="76" spans="1:8" x14ac:dyDescent="0.25">
      <c r="A76" s="12" t="s">
        <v>71</v>
      </c>
      <c r="B76" s="12">
        <v>2002</v>
      </c>
      <c r="C76" s="13">
        <v>534</v>
      </c>
      <c r="D76" s="14">
        <v>3042</v>
      </c>
      <c r="E76" s="19">
        <f t="shared" si="3"/>
        <v>0.17554240631163709</v>
      </c>
      <c r="F76" s="13">
        <v>479</v>
      </c>
      <c r="G76" s="14">
        <v>3042</v>
      </c>
      <c r="H76" s="19">
        <f t="shared" si="2"/>
        <v>0.15746219592373439</v>
      </c>
    </row>
    <row r="77" spans="1:8" x14ac:dyDescent="0.25">
      <c r="A77" s="12" t="s">
        <v>72</v>
      </c>
      <c r="B77" s="12">
        <v>22006</v>
      </c>
      <c r="C77" s="13">
        <v>50</v>
      </c>
      <c r="D77" s="14">
        <v>466</v>
      </c>
      <c r="E77" s="19">
        <f t="shared" si="3"/>
        <v>0.1072961373390558</v>
      </c>
      <c r="F77" s="13">
        <v>44</v>
      </c>
      <c r="G77" s="14">
        <v>431</v>
      </c>
      <c r="H77" s="19">
        <f t="shared" si="2"/>
        <v>0.10208816705336426</v>
      </c>
    </row>
    <row r="78" spans="1:8" x14ac:dyDescent="0.25">
      <c r="A78" s="12" t="s">
        <v>73</v>
      </c>
      <c r="B78" s="12">
        <v>13003</v>
      </c>
      <c r="C78" s="13">
        <v>63</v>
      </c>
      <c r="D78" s="14">
        <v>288</v>
      </c>
      <c r="E78" s="19">
        <f t="shared" si="3"/>
        <v>0.21875</v>
      </c>
      <c r="F78" s="13">
        <v>58</v>
      </c>
      <c r="G78" s="14">
        <v>272</v>
      </c>
      <c r="H78" s="19">
        <f t="shared" si="2"/>
        <v>0.21323529411764705</v>
      </c>
    </row>
    <row r="79" spans="1:8" x14ac:dyDescent="0.25">
      <c r="A79" s="12" t="s">
        <v>74</v>
      </c>
      <c r="B79" s="12">
        <v>2003</v>
      </c>
      <c r="C79" s="13">
        <v>44</v>
      </c>
      <c r="D79" s="14">
        <v>205</v>
      </c>
      <c r="E79" s="19">
        <f t="shared" si="3"/>
        <v>0.21463414634146341</v>
      </c>
      <c r="F79" s="13">
        <v>43</v>
      </c>
      <c r="G79" s="14">
        <v>200</v>
      </c>
      <c r="H79" s="19">
        <f t="shared" ref="H79:H110" si="4">F79/G79</f>
        <v>0.215</v>
      </c>
    </row>
    <row r="80" spans="1:8" x14ac:dyDescent="0.25">
      <c r="A80" s="12" t="s">
        <v>75</v>
      </c>
      <c r="B80" s="12">
        <v>37003</v>
      </c>
      <c r="C80" s="13">
        <v>25</v>
      </c>
      <c r="D80" s="14">
        <v>187</v>
      </c>
      <c r="E80" s="19">
        <f t="shared" si="3"/>
        <v>0.13368983957219252</v>
      </c>
      <c r="F80" s="13">
        <v>24</v>
      </c>
      <c r="G80" s="14">
        <v>173</v>
      </c>
      <c r="H80" s="19">
        <f t="shared" si="4"/>
        <v>0.13872832369942195</v>
      </c>
    </row>
    <row r="81" spans="1:8" x14ac:dyDescent="0.25">
      <c r="A81" s="12" t="s">
        <v>76</v>
      </c>
      <c r="B81" s="12">
        <v>35002</v>
      </c>
      <c r="C81" s="13">
        <v>67</v>
      </c>
      <c r="D81" s="14">
        <v>295</v>
      </c>
      <c r="E81" s="19">
        <f t="shared" si="3"/>
        <v>0.22711864406779661</v>
      </c>
      <c r="F81" s="13">
        <v>67</v>
      </c>
      <c r="G81" s="14">
        <v>280</v>
      </c>
      <c r="H81" s="19">
        <f t="shared" si="4"/>
        <v>0.2392857142857143</v>
      </c>
    </row>
    <row r="82" spans="1:8" x14ac:dyDescent="0.25">
      <c r="A82" s="12" t="s">
        <v>77</v>
      </c>
      <c r="B82" s="12">
        <v>7002</v>
      </c>
      <c r="C82" s="13">
        <v>39</v>
      </c>
      <c r="D82" s="14">
        <v>353</v>
      </c>
      <c r="E82" s="19">
        <f t="shared" si="3"/>
        <v>0.11048158640226628</v>
      </c>
      <c r="F82" s="13">
        <v>36</v>
      </c>
      <c r="G82" s="14">
        <v>338</v>
      </c>
      <c r="H82" s="19">
        <f t="shared" si="4"/>
        <v>0.10650887573964497</v>
      </c>
    </row>
    <row r="83" spans="1:8" x14ac:dyDescent="0.25">
      <c r="A83" s="12" t="s">
        <v>78</v>
      </c>
      <c r="B83" s="12">
        <v>38003</v>
      </c>
      <c r="C83" s="13">
        <v>24</v>
      </c>
      <c r="D83" s="14">
        <v>187</v>
      </c>
      <c r="E83" s="19">
        <f t="shared" si="3"/>
        <v>0.12834224598930483</v>
      </c>
      <c r="F83" s="13">
        <v>21</v>
      </c>
      <c r="G83" s="14">
        <v>166</v>
      </c>
      <c r="H83" s="19">
        <f t="shared" si="4"/>
        <v>0.12650602409638553</v>
      </c>
    </row>
    <row r="84" spans="1:8" x14ac:dyDescent="0.25">
      <c r="A84" s="12" t="s">
        <v>79</v>
      </c>
      <c r="B84" s="12">
        <v>45005</v>
      </c>
      <c r="C84" s="13">
        <v>55</v>
      </c>
      <c r="D84" s="14">
        <v>242</v>
      </c>
      <c r="E84" s="19">
        <f t="shared" si="3"/>
        <v>0.22727272727272727</v>
      </c>
      <c r="F84" s="13">
        <v>47</v>
      </c>
      <c r="G84" s="14">
        <v>226</v>
      </c>
      <c r="H84" s="19">
        <f t="shared" si="4"/>
        <v>0.20796460176991149</v>
      </c>
    </row>
    <row r="85" spans="1:8" x14ac:dyDescent="0.25">
      <c r="A85" s="12" t="s">
        <v>80</v>
      </c>
      <c r="B85" s="12">
        <v>40001</v>
      </c>
      <c r="C85" s="13">
        <v>112</v>
      </c>
      <c r="D85" s="14">
        <v>590</v>
      </c>
      <c r="E85" s="19">
        <f t="shared" si="3"/>
        <v>0.18983050847457628</v>
      </c>
      <c r="F85" s="13">
        <v>109</v>
      </c>
      <c r="G85" s="14">
        <v>590</v>
      </c>
      <c r="H85" s="19">
        <f t="shared" si="4"/>
        <v>0.18474576271186441</v>
      </c>
    </row>
    <row r="86" spans="1:8" x14ac:dyDescent="0.25">
      <c r="A86" s="12" t="s">
        <v>81</v>
      </c>
      <c r="B86" s="12">
        <v>52004</v>
      </c>
      <c r="C86" s="13">
        <v>54</v>
      </c>
      <c r="D86" s="14">
        <v>291</v>
      </c>
      <c r="E86" s="19">
        <f t="shared" si="3"/>
        <v>0.18556701030927836</v>
      </c>
      <c r="F86" s="13">
        <v>49</v>
      </c>
      <c r="G86" s="14">
        <v>291</v>
      </c>
      <c r="H86" s="19">
        <f t="shared" si="4"/>
        <v>0.16838487972508592</v>
      </c>
    </row>
    <row r="87" spans="1:8" x14ac:dyDescent="0.25">
      <c r="A87" s="12" t="s">
        <v>82</v>
      </c>
      <c r="B87" s="12">
        <v>41004</v>
      </c>
      <c r="C87" s="13">
        <v>218</v>
      </c>
      <c r="D87" s="14">
        <v>1192</v>
      </c>
      <c r="E87" s="19">
        <f t="shared" si="3"/>
        <v>0.18288590604026847</v>
      </c>
      <c r="F87" s="13">
        <v>198</v>
      </c>
      <c r="G87" s="14">
        <v>1133</v>
      </c>
      <c r="H87" s="19">
        <f t="shared" si="4"/>
        <v>0.17475728155339806</v>
      </c>
    </row>
    <row r="88" spans="1:8" x14ac:dyDescent="0.25">
      <c r="A88" s="12" t="s">
        <v>83</v>
      </c>
      <c r="B88" s="12">
        <v>44002</v>
      </c>
      <c r="C88" s="13">
        <v>32</v>
      </c>
      <c r="D88" s="14">
        <v>198</v>
      </c>
      <c r="E88" s="19">
        <f t="shared" si="3"/>
        <v>0.16161616161616163</v>
      </c>
      <c r="F88" s="13">
        <v>27</v>
      </c>
      <c r="G88" s="14">
        <v>192</v>
      </c>
      <c r="H88" s="19">
        <f t="shared" si="4"/>
        <v>0.140625</v>
      </c>
    </row>
    <row r="89" spans="1:8" x14ac:dyDescent="0.25">
      <c r="A89" s="12" t="s">
        <v>84</v>
      </c>
      <c r="B89" s="12">
        <v>42001</v>
      </c>
      <c r="C89" s="13">
        <v>80</v>
      </c>
      <c r="D89" s="14">
        <v>328</v>
      </c>
      <c r="E89" s="19">
        <f t="shared" si="3"/>
        <v>0.24390243902439024</v>
      </c>
      <c r="F89" s="13">
        <v>65</v>
      </c>
      <c r="G89" s="14">
        <v>311</v>
      </c>
      <c r="H89" s="19">
        <f t="shared" si="4"/>
        <v>0.20900321543408359</v>
      </c>
    </row>
    <row r="90" spans="1:8" x14ac:dyDescent="0.25">
      <c r="A90" s="12" t="s">
        <v>85</v>
      </c>
      <c r="B90" s="12">
        <v>39002</v>
      </c>
      <c r="C90" s="13">
        <v>207</v>
      </c>
      <c r="D90" s="14">
        <v>1180</v>
      </c>
      <c r="E90" s="19">
        <f t="shared" si="3"/>
        <v>0.17542372881355933</v>
      </c>
      <c r="F90" s="13">
        <v>192</v>
      </c>
      <c r="G90" s="14">
        <v>1180</v>
      </c>
      <c r="H90" s="19">
        <f t="shared" si="4"/>
        <v>0.16271186440677965</v>
      </c>
    </row>
    <row r="91" spans="1:8" x14ac:dyDescent="0.25">
      <c r="A91" s="12" t="s">
        <v>86</v>
      </c>
      <c r="B91" s="12">
        <v>60003</v>
      </c>
      <c r="C91" s="13">
        <v>42</v>
      </c>
      <c r="D91" s="14">
        <v>188</v>
      </c>
      <c r="E91" s="19">
        <f t="shared" si="3"/>
        <v>0.22340425531914893</v>
      </c>
      <c r="F91" s="13">
        <v>39</v>
      </c>
      <c r="G91" s="14">
        <v>175</v>
      </c>
      <c r="H91" s="19">
        <f t="shared" si="4"/>
        <v>0.22285714285714286</v>
      </c>
    </row>
    <row r="92" spans="1:8" x14ac:dyDescent="0.25">
      <c r="A92" s="12" t="s">
        <v>87</v>
      </c>
      <c r="B92" s="12">
        <v>43007</v>
      </c>
      <c r="C92" s="13">
        <v>81</v>
      </c>
      <c r="D92" s="14">
        <v>450</v>
      </c>
      <c r="E92" s="19">
        <f t="shared" si="3"/>
        <v>0.18</v>
      </c>
      <c r="F92" s="13">
        <v>71</v>
      </c>
      <c r="G92" s="14">
        <v>407</v>
      </c>
      <c r="H92" s="19">
        <f t="shared" si="4"/>
        <v>0.17444717444717445</v>
      </c>
    </row>
    <row r="93" spans="1:8" x14ac:dyDescent="0.25">
      <c r="A93" s="12" t="s">
        <v>88</v>
      </c>
      <c r="B93" s="12">
        <v>15001</v>
      </c>
      <c r="C93" s="13">
        <v>32</v>
      </c>
      <c r="D93" s="14">
        <v>141</v>
      </c>
      <c r="E93" s="19">
        <f t="shared" si="3"/>
        <v>0.22695035460992907</v>
      </c>
      <c r="F93" s="13">
        <v>30</v>
      </c>
      <c r="G93" s="14">
        <v>138</v>
      </c>
      <c r="H93" s="19">
        <f t="shared" si="4"/>
        <v>0.21739130434782608</v>
      </c>
    </row>
    <row r="94" spans="1:8" x14ac:dyDescent="0.25">
      <c r="A94" s="12" t="s">
        <v>89</v>
      </c>
      <c r="B94" s="12">
        <v>15002</v>
      </c>
      <c r="C94" s="13">
        <v>121</v>
      </c>
      <c r="D94" s="14">
        <v>400</v>
      </c>
      <c r="E94" s="19">
        <f t="shared" si="3"/>
        <v>0.30249999999999999</v>
      </c>
      <c r="F94" s="13">
        <v>112</v>
      </c>
      <c r="G94" s="14">
        <v>386</v>
      </c>
      <c r="H94" s="19">
        <f t="shared" si="4"/>
        <v>0.29015544041450775</v>
      </c>
    </row>
    <row r="95" spans="1:8" x14ac:dyDescent="0.25">
      <c r="A95" s="12" t="s">
        <v>90</v>
      </c>
      <c r="B95" s="12">
        <v>46001</v>
      </c>
      <c r="C95" s="13">
        <v>550</v>
      </c>
      <c r="D95" s="14">
        <v>2957</v>
      </c>
      <c r="E95" s="19">
        <f t="shared" si="3"/>
        <v>0.18599932363882313</v>
      </c>
      <c r="F95" s="13">
        <v>513</v>
      </c>
      <c r="G95" s="14">
        <v>2944</v>
      </c>
      <c r="H95" s="19">
        <f t="shared" si="4"/>
        <v>0.17425271739130435</v>
      </c>
    </row>
    <row r="96" spans="1:8" x14ac:dyDescent="0.25">
      <c r="A96" s="12" t="s">
        <v>91</v>
      </c>
      <c r="B96" s="12">
        <v>33002</v>
      </c>
      <c r="C96" s="13">
        <v>31</v>
      </c>
      <c r="D96" s="14">
        <v>260</v>
      </c>
      <c r="E96" s="19">
        <f t="shared" si="3"/>
        <v>0.11923076923076924</v>
      </c>
      <c r="F96" s="13">
        <v>28</v>
      </c>
      <c r="G96" s="14">
        <v>246</v>
      </c>
      <c r="H96" s="19">
        <f t="shared" si="4"/>
        <v>0.11382113821138211</v>
      </c>
    </row>
    <row r="97" spans="1:8" x14ac:dyDescent="0.25">
      <c r="A97" s="12" t="s">
        <v>92</v>
      </c>
      <c r="B97" s="12">
        <v>25004</v>
      </c>
      <c r="C97" s="13">
        <v>187</v>
      </c>
      <c r="D97" s="14">
        <v>1009</v>
      </c>
      <c r="E97" s="19">
        <f t="shared" si="3"/>
        <v>0.18533201189296333</v>
      </c>
      <c r="F97" s="13">
        <v>171</v>
      </c>
      <c r="G97" s="14">
        <v>1008</v>
      </c>
      <c r="H97" s="19">
        <f t="shared" si="4"/>
        <v>0.16964285714285715</v>
      </c>
    </row>
    <row r="98" spans="1:8" x14ac:dyDescent="0.25">
      <c r="A98" s="12" t="s">
        <v>93</v>
      </c>
      <c r="B98" s="12">
        <v>29004</v>
      </c>
      <c r="C98" s="13">
        <v>85</v>
      </c>
      <c r="D98" s="14">
        <v>465</v>
      </c>
      <c r="E98" s="19">
        <f t="shared" si="3"/>
        <v>0.18279569892473119</v>
      </c>
      <c r="F98" s="13">
        <v>82</v>
      </c>
      <c r="G98" s="14">
        <v>465</v>
      </c>
      <c r="H98" s="19">
        <f t="shared" si="4"/>
        <v>0.17634408602150536</v>
      </c>
    </row>
    <row r="99" spans="1:8" x14ac:dyDescent="0.25">
      <c r="A99" s="12" t="s">
        <v>94</v>
      </c>
      <c r="B99" s="12">
        <v>17002</v>
      </c>
      <c r="C99" s="13">
        <v>573</v>
      </c>
      <c r="D99" s="14">
        <v>2581</v>
      </c>
      <c r="E99" s="19">
        <f t="shared" si="3"/>
        <v>0.22200697404106937</v>
      </c>
      <c r="F99" s="13">
        <v>539</v>
      </c>
      <c r="G99" s="14">
        <v>2581</v>
      </c>
      <c r="H99" s="19">
        <f t="shared" si="4"/>
        <v>0.20883378535451375</v>
      </c>
    </row>
    <row r="100" spans="1:8" x14ac:dyDescent="0.25">
      <c r="A100" s="12" t="s">
        <v>95</v>
      </c>
      <c r="B100" s="12">
        <v>62006</v>
      </c>
      <c r="C100" s="13">
        <v>143</v>
      </c>
      <c r="D100" s="14">
        <v>583</v>
      </c>
      <c r="E100" s="19">
        <f t="shared" si="3"/>
        <v>0.24528301886792453</v>
      </c>
      <c r="F100" s="13">
        <v>127</v>
      </c>
      <c r="G100" s="14">
        <v>583</v>
      </c>
      <c r="H100" s="19">
        <f t="shared" si="4"/>
        <v>0.21783876500857632</v>
      </c>
    </row>
    <row r="101" spans="1:8" x14ac:dyDescent="0.25">
      <c r="A101" s="12" t="s">
        <v>96</v>
      </c>
      <c r="B101" s="12">
        <v>43002</v>
      </c>
      <c r="C101" s="13">
        <v>35</v>
      </c>
      <c r="D101" s="14">
        <v>260</v>
      </c>
      <c r="E101" s="19">
        <f t="shared" si="3"/>
        <v>0.13461538461538461</v>
      </c>
      <c r="F101" s="13">
        <v>33</v>
      </c>
      <c r="G101" s="14">
        <v>251</v>
      </c>
      <c r="H101" s="19">
        <f t="shared" si="4"/>
        <v>0.13147410358565736</v>
      </c>
    </row>
    <row r="102" spans="1:8" x14ac:dyDescent="0.25">
      <c r="A102" s="12" t="s">
        <v>97</v>
      </c>
      <c r="B102" s="12">
        <v>17003</v>
      </c>
      <c r="C102" s="13">
        <v>40</v>
      </c>
      <c r="D102" s="14">
        <v>254</v>
      </c>
      <c r="E102" s="19">
        <f t="shared" si="3"/>
        <v>0.15748031496062992</v>
      </c>
      <c r="F102" s="13">
        <v>38</v>
      </c>
      <c r="G102" s="14">
        <v>244</v>
      </c>
      <c r="H102" s="19">
        <f t="shared" si="4"/>
        <v>0.15573770491803279</v>
      </c>
    </row>
    <row r="103" spans="1:8" x14ac:dyDescent="0.25">
      <c r="A103" s="12" t="s">
        <v>98</v>
      </c>
      <c r="B103" s="12">
        <v>51003</v>
      </c>
      <c r="C103" s="13">
        <v>44</v>
      </c>
      <c r="D103" s="14">
        <v>263</v>
      </c>
      <c r="E103" s="19">
        <f t="shared" si="3"/>
        <v>0.16730038022813687</v>
      </c>
      <c r="F103" s="13">
        <v>41</v>
      </c>
      <c r="G103" s="14">
        <v>263</v>
      </c>
      <c r="H103" s="19">
        <f t="shared" si="4"/>
        <v>0.155893536121673</v>
      </c>
    </row>
    <row r="104" spans="1:8" x14ac:dyDescent="0.25">
      <c r="A104" s="12" t="s">
        <v>99</v>
      </c>
      <c r="B104" s="12">
        <v>9002</v>
      </c>
      <c r="C104" s="13">
        <v>40</v>
      </c>
      <c r="D104" s="14">
        <v>208</v>
      </c>
      <c r="E104" s="19">
        <f t="shared" si="3"/>
        <v>0.19230769230769232</v>
      </c>
      <c r="F104" s="13">
        <v>34</v>
      </c>
      <c r="G104" s="14">
        <v>190</v>
      </c>
      <c r="H104" s="19">
        <f t="shared" si="4"/>
        <v>0.17894736842105263</v>
      </c>
    </row>
    <row r="105" spans="1:8" x14ac:dyDescent="0.25">
      <c r="A105" s="12" t="s">
        <v>100</v>
      </c>
      <c r="B105" s="12">
        <v>56007</v>
      </c>
      <c r="C105" s="13">
        <v>63</v>
      </c>
      <c r="D105" s="14">
        <v>394</v>
      </c>
      <c r="E105" s="19">
        <f t="shared" si="3"/>
        <v>0.15989847715736041</v>
      </c>
      <c r="F105" s="13">
        <v>56</v>
      </c>
      <c r="G105" s="14">
        <v>380</v>
      </c>
      <c r="H105" s="19">
        <f t="shared" si="4"/>
        <v>0.14736842105263157</v>
      </c>
    </row>
    <row r="106" spans="1:8" x14ac:dyDescent="0.25">
      <c r="A106" s="12" t="s">
        <v>101</v>
      </c>
      <c r="B106" s="12">
        <v>23003</v>
      </c>
      <c r="C106" s="13">
        <v>12</v>
      </c>
      <c r="D106" s="14">
        <v>117</v>
      </c>
      <c r="E106" s="19">
        <f t="shared" si="3"/>
        <v>0.10256410256410256</v>
      </c>
      <c r="F106" s="13">
        <v>11</v>
      </c>
      <c r="G106" s="14">
        <v>108</v>
      </c>
      <c r="H106" s="19">
        <f t="shared" si="4"/>
        <v>0.10185185185185185</v>
      </c>
    </row>
    <row r="107" spans="1:8" x14ac:dyDescent="0.25">
      <c r="A107" s="12" t="s">
        <v>102</v>
      </c>
      <c r="B107" s="12">
        <v>65001</v>
      </c>
      <c r="C107" s="13">
        <v>420</v>
      </c>
      <c r="D107" s="14">
        <v>1706</v>
      </c>
      <c r="E107" s="19">
        <f t="shared" si="3"/>
        <v>0.24618991793669401</v>
      </c>
      <c r="F107" s="13">
        <v>399</v>
      </c>
      <c r="G107" s="14">
        <v>1627</v>
      </c>
      <c r="H107" s="19">
        <f t="shared" si="4"/>
        <v>0.24523663183773817</v>
      </c>
    </row>
    <row r="108" spans="1:8" x14ac:dyDescent="0.25">
      <c r="A108" s="12" t="s">
        <v>151</v>
      </c>
      <c r="B108" s="12">
        <v>39006</v>
      </c>
      <c r="C108" s="13">
        <v>30</v>
      </c>
      <c r="D108" s="14">
        <v>206</v>
      </c>
      <c r="E108" s="19">
        <f t="shared" si="3"/>
        <v>0.14563106796116504</v>
      </c>
      <c r="F108" s="13">
        <v>26</v>
      </c>
      <c r="G108" s="14">
        <v>193</v>
      </c>
      <c r="H108" s="19">
        <f t="shared" si="4"/>
        <v>0.13471502590673576</v>
      </c>
    </row>
    <row r="109" spans="1:8" x14ac:dyDescent="0.25">
      <c r="A109" s="12" t="s">
        <v>103</v>
      </c>
      <c r="B109" s="12">
        <v>60004</v>
      </c>
      <c r="C109" s="13">
        <v>73</v>
      </c>
      <c r="D109" s="14">
        <v>460</v>
      </c>
      <c r="E109" s="19">
        <f t="shared" si="3"/>
        <v>0.15869565217391304</v>
      </c>
      <c r="F109" s="13">
        <v>62</v>
      </c>
      <c r="G109" s="14">
        <v>460</v>
      </c>
      <c r="H109" s="19">
        <f t="shared" si="4"/>
        <v>0.13478260869565217</v>
      </c>
    </row>
    <row r="110" spans="1:8" x14ac:dyDescent="0.25">
      <c r="A110" s="12" t="s">
        <v>104</v>
      </c>
      <c r="B110" s="12">
        <v>33003</v>
      </c>
      <c r="C110" s="13">
        <v>91</v>
      </c>
      <c r="D110" s="14">
        <v>557</v>
      </c>
      <c r="E110" s="19">
        <f t="shared" si="3"/>
        <v>0.16337522441651706</v>
      </c>
      <c r="F110" s="13">
        <v>81</v>
      </c>
      <c r="G110" s="14">
        <v>530</v>
      </c>
      <c r="H110" s="19">
        <f t="shared" si="4"/>
        <v>0.15283018867924528</v>
      </c>
    </row>
    <row r="111" spans="1:8" x14ac:dyDescent="0.25">
      <c r="A111" s="12" t="s">
        <v>105</v>
      </c>
      <c r="B111" s="12">
        <v>32002</v>
      </c>
      <c r="C111" s="13">
        <v>400</v>
      </c>
      <c r="D111" s="14">
        <v>2626</v>
      </c>
      <c r="E111" s="19">
        <f t="shared" si="3"/>
        <v>0.15232292460015232</v>
      </c>
      <c r="F111" s="13">
        <v>371</v>
      </c>
      <c r="G111" s="14">
        <v>2626</v>
      </c>
      <c r="H111" s="19">
        <f t="shared" ref="H111:H141" si="5">F111/G111</f>
        <v>0.14127951256664129</v>
      </c>
    </row>
    <row r="112" spans="1:8" x14ac:dyDescent="0.25">
      <c r="A112" s="12" t="s">
        <v>106</v>
      </c>
      <c r="B112" s="12">
        <v>1001</v>
      </c>
      <c r="C112" s="13">
        <v>66</v>
      </c>
      <c r="D112" s="14">
        <v>279</v>
      </c>
      <c r="E112" s="19">
        <f t="shared" si="3"/>
        <v>0.23655913978494625</v>
      </c>
      <c r="F112" s="13">
        <v>61</v>
      </c>
      <c r="G112" s="14">
        <v>251</v>
      </c>
      <c r="H112" s="19">
        <f t="shared" si="5"/>
        <v>0.24302788844621515</v>
      </c>
    </row>
    <row r="113" spans="1:8" x14ac:dyDescent="0.25">
      <c r="A113" s="12" t="s">
        <v>107</v>
      </c>
      <c r="B113" s="12">
        <v>11005</v>
      </c>
      <c r="C113" s="13">
        <v>86</v>
      </c>
      <c r="D113" s="14">
        <v>520</v>
      </c>
      <c r="E113" s="19">
        <f t="shared" si="3"/>
        <v>0.16538461538461538</v>
      </c>
      <c r="F113" s="13">
        <v>78</v>
      </c>
      <c r="G113" s="14">
        <v>520</v>
      </c>
      <c r="H113" s="19">
        <f t="shared" si="5"/>
        <v>0.15</v>
      </c>
    </row>
    <row r="114" spans="1:8" x14ac:dyDescent="0.25">
      <c r="A114" s="12" t="s">
        <v>108</v>
      </c>
      <c r="B114" s="12">
        <v>51004</v>
      </c>
      <c r="C114" s="13">
        <v>2073</v>
      </c>
      <c r="D114" s="14">
        <v>12040</v>
      </c>
      <c r="E114" s="19">
        <f t="shared" si="3"/>
        <v>0.17217607973421928</v>
      </c>
      <c r="F114" s="13">
        <v>1900</v>
      </c>
      <c r="G114" s="14">
        <v>11875</v>
      </c>
      <c r="H114" s="19">
        <f t="shared" si="5"/>
        <v>0.16</v>
      </c>
    </row>
    <row r="115" spans="1:8" x14ac:dyDescent="0.25">
      <c r="A115" s="12" t="s">
        <v>109</v>
      </c>
      <c r="B115" s="12">
        <v>56004</v>
      </c>
      <c r="C115" s="13">
        <v>162</v>
      </c>
      <c r="D115" s="14">
        <v>521</v>
      </c>
      <c r="E115" s="19">
        <f t="shared" si="3"/>
        <v>0.31094049904030713</v>
      </c>
      <c r="F115" s="13">
        <v>154</v>
      </c>
      <c r="G115" s="14">
        <v>501</v>
      </c>
      <c r="H115" s="19">
        <f t="shared" si="5"/>
        <v>0.30738522954091818</v>
      </c>
    </row>
    <row r="116" spans="1:8" x14ac:dyDescent="0.25">
      <c r="A116" s="12" t="s">
        <v>110</v>
      </c>
      <c r="B116" s="12">
        <v>54004</v>
      </c>
      <c r="C116" s="13">
        <v>41</v>
      </c>
      <c r="D116" s="14">
        <v>226</v>
      </c>
      <c r="E116" s="19">
        <f t="shared" si="3"/>
        <v>0.18141592920353983</v>
      </c>
      <c r="F116" s="13">
        <v>40</v>
      </c>
      <c r="G116" s="14">
        <v>213</v>
      </c>
      <c r="H116" s="19">
        <f t="shared" si="5"/>
        <v>0.18779342723004694</v>
      </c>
    </row>
    <row r="117" spans="1:8" x14ac:dyDescent="0.25">
      <c r="A117" s="12" t="s">
        <v>111</v>
      </c>
      <c r="B117" s="12">
        <v>55005</v>
      </c>
      <c r="C117" s="13">
        <v>23</v>
      </c>
      <c r="D117" s="14">
        <v>218</v>
      </c>
      <c r="E117" s="19">
        <f t="shared" si="3"/>
        <v>0.10550458715596331</v>
      </c>
      <c r="F117" s="13">
        <v>22</v>
      </c>
      <c r="G117" s="14">
        <v>208</v>
      </c>
      <c r="H117" s="19">
        <f t="shared" si="5"/>
        <v>0.10576923076923077</v>
      </c>
    </row>
    <row r="118" spans="1:8" x14ac:dyDescent="0.25">
      <c r="A118" s="12" t="s">
        <v>112</v>
      </c>
      <c r="B118" s="12">
        <v>4003</v>
      </c>
      <c r="C118" s="13">
        <v>58</v>
      </c>
      <c r="D118" s="14">
        <v>262</v>
      </c>
      <c r="E118" s="19">
        <f t="shared" si="3"/>
        <v>0.22137404580152673</v>
      </c>
      <c r="F118" s="13">
        <v>52</v>
      </c>
      <c r="G118" s="14">
        <v>243</v>
      </c>
      <c r="H118" s="19">
        <f t="shared" si="5"/>
        <v>0.2139917695473251</v>
      </c>
    </row>
    <row r="119" spans="1:8" x14ac:dyDescent="0.25">
      <c r="A119" s="12" t="s">
        <v>113</v>
      </c>
      <c r="B119" s="12">
        <v>62005</v>
      </c>
      <c r="C119" s="13">
        <v>26</v>
      </c>
      <c r="D119" s="14">
        <v>184</v>
      </c>
      <c r="E119" s="19">
        <f t="shared" si="3"/>
        <v>0.14130434782608695</v>
      </c>
      <c r="F119" s="13">
        <v>24</v>
      </c>
      <c r="G119" s="14">
        <v>176</v>
      </c>
      <c r="H119" s="19">
        <f t="shared" si="5"/>
        <v>0.13636363636363635</v>
      </c>
    </row>
    <row r="120" spans="1:8" x14ac:dyDescent="0.25">
      <c r="A120" s="12" t="s">
        <v>114</v>
      </c>
      <c r="B120" s="12">
        <v>49005</v>
      </c>
      <c r="C120" s="13">
        <v>4437</v>
      </c>
      <c r="D120" s="14">
        <v>24841</v>
      </c>
      <c r="E120" s="19">
        <f t="shared" si="3"/>
        <v>0.17861599774566242</v>
      </c>
      <c r="F120" s="13">
        <v>4111</v>
      </c>
      <c r="G120" s="14">
        <v>24050</v>
      </c>
      <c r="H120" s="19">
        <f t="shared" si="5"/>
        <v>0.17093555093555093</v>
      </c>
    </row>
    <row r="121" spans="1:8" x14ac:dyDescent="0.25">
      <c r="A121" s="12" t="s">
        <v>115</v>
      </c>
      <c r="B121" s="12">
        <v>5005</v>
      </c>
      <c r="C121" s="13">
        <v>126</v>
      </c>
      <c r="D121" s="14">
        <v>749</v>
      </c>
      <c r="E121" s="19">
        <f t="shared" si="3"/>
        <v>0.16822429906542055</v>
      </c>
      <c r="F121" s="13">
        <v>121</v>
      </c>
      <c r="G121" s="14">
        <v>749</v>
      </c>
      <c r="H121" s="19">
        <f t="shared" si="5"/>
        <v>0.16154873164218958</v>
      </c>
    </row>
    <row r="122" spans="1:8" x14ac:dyDescent="0.25">
      <c r="A122" s="12" t="s">
        <v>116</v>
      </c>
      <c r="B122" s="12">
        <v>54002</v>
      </c>
      <c r="C122" s="13">
        <v>241</v>
      </c>
      <c r="D122" s="14">
        <v>965</v>
      </c>
      <c r="E122" s="19">
        <f t="shared" si="3"/>
        <v>0.24974093264248703</v>
      </c>
      <c r="F122" s="13">
        <v>217</v>
      </c>
      <c r="G122" s="14">
        <v>953</v>
      </c>
      <c r="H122" s="19">
        <f t="shared" si="5"/>
        <v>0.22770199370409233</v>
      </c>
    </row>
    <row r="123" spans="1:8" x14ac:dyDescent="0.25">
      <c r="A123" s="12" t="s">
        <v>117</v>
      </c>
      <c r="B123" s="12">
        <v>26005</v>
      </c>
      <c r="C123" s="13">
        <v>10</v>
      </c>
      <c r="D123" s="14">
        <v>52</v>
      </c>
      <c r="E123" s="19">
        <f t="shared" si="3"/>
        <v>0.19230769230769232</v>
      </c>
      <c r="F123" s="13">
        <v>10</v>
      </c>
      <c r="G123" s="14">
        <v>42</v>
      </c>
      <c r="H123" s="19">
        <f t="shared" si="5"/>
        <v>0.23809523809523808</v>
      </c>
    </row>
    <row r="124" spans="1:8" x14ac:dyDescent="0.25">
      <c r="A124" s="12" t="s">
        <v>118</v>
      </c>
      <c r="B124" s="12">
        <v>40002</v>
      </c>
      <c r="C124" s="13">
        <v>322</v>
      </c>
      <c r="D124" s="14">
        <v>2301</v>
      </c>
      <c r="E124" s="19">
        <f t="shared" si="3"/>
        <v>0.13993915688830944</v>
      </c>
      <c r="F124" s="13">
        <v>297</v>
      </c>
      <c r="G124" s="14">
        <v>2301</v>
      </c>
      <c r="H124" s="19">
        <f t="shared" si="5"/>
        <v>0.12907431551499349</v>
      </c>
    </row>
    <row r="125" spans="1:8" x14ac:dyDescent="0.25">
      <c r="A125" s="12" t="s">
        <v>119</v>
      </c>
      <c r="B125" s="12">
        <v>57001</v>
      </c>
      <c r="C125" s="13">
        <v>73</v>
      </c>
      <c r="D125" s="14">
        <v>416</v>
      </c>
      <c r="E125" s="19">
        <f t="shared" si="3"/>
        <v>0.17548076923076922</v>
      </c>
      <c r="F125" s="13">
        <v>68</v>
      </c>
      <c r="G125" s="14">
        <v>416</v>
      </c>
      <c r="H125" s="19">
        <f t="shared" si="5"/>
        <v>0.16346153846153846</v>
      </c>
    </row>
    <row r="126" spans="1:8" x14ac:dyDescent="0.25">
      <c r="A126" s="12" t="s">
        <v>120</v>
      </c>
      <c r="B126" s="12">
        <v>54006</v>
      </c>
      <c r="C126" s="13">
        <v>41</v>
      </c>
      <c r="D126" s="14">
        <v>172</v>
      </c>
      <c r="E126" s="19">
        <f t="shared" si="3"/>
        <v>0.23837209302325582</v>
      </c>
      <c r="F126" s="13">
        <v>41</v>
      </c>
      <c r="G126" s="14">
        <v>163</v>
      </c>
      <c r="H126" s="19">
        <f t="shared" si="5"/>
        <v>0.25153374233128833</v>
      </c>
    </row>
    <row r="127" spans="1:8" x14ac:dyDescent="0.25">
      <c r="A127" s="12" t="s">
        <v>121</v>
      </c>
      <c r="B127" s="12">
        <v>41005</v>
      </c>
      <c r="C127" s="13">
        <v>388</v>
      </c>
      <c r="D127" s="14">
        <v>2514</v>
      </c>
      <c r="E127" s="19">
        <f t="shared" si="3"/>
        <v>0.15433571996817821</v>
      </c>
      <c r="F127" s="13">
        <v>359</v>
      </c>
      <c r="G127" s="14">
        <v>2514</v>
      </c>
      <c r="H127" s="19">
        <f t="shared" si="5"/>
        <v>0.14280031821797931</v>
      </c>
    </row>
    <row r="128" spans="1:8" x14ac:dyDescent="0.25">
      <c r="A128" s="12" t="s">
        <v>122</v>
      </c>
      <c r="B128" s="12">
        <v>20003</v>
      </c>
      <c r="C128" s="13">
        <v>55</v>
      </c>
      <c r="D128" s="14">
        <v>365</v>
      </c>
      <c r="E128" s="19">
        <f t="shared" si="3"/>
        <v>0.15068493150684931</v>
      </c>
      <c r="F128" s="13">
        <v>49</v>
      </c>
      <c r="G128" s="14">
        <v>346</v>
      </c>
      <c r="H128" s="19">
        <f t="shared" si="5"/>
        <v>0.1416184971098266</v>
      </c>
    </row>
    <row r="129" spans="1:8" x14ac:dyDescent="0.25">
      <c r="A129" s="12" t="s">
        <v>123</v>
      </c>
      <c r="B129" s="12">
        <v>66001</v>
      </c>
      <c r="C129" s="13">
        <v>369</v>
      </c>
      <c r="D129" s="14">
        <v>1956</v>
      </c>
      <c r="E129" s="19">
        <f t="shared" si="3"/>
        <v>0.18865030674846625</v>
      </c>
      <c r="F129" s="13">
        <v>336</v>
      </c>
      <c r="G129" s="14">
        <v>1956</v>
      </c>
      <c r="H129" s="19">
        <f t="shared" si="5"/>
        <v>0.17177914110429449</v>
      </c>
    </row>
    <row r="130" spans="1:8" x14ac:dyDescent="0.25">
      <c r="A130" s="12" t="s">
        <v>124</v>
      </c>
      <c r="B130" s="12">
        <v>49006</v>
      </c>
      <c r="C130" s="13">
        <v>188</v>
      </c>
      <c r="D130" s="14">
        <v>993</v>
      </c>
      <c r="E130" s="19">
        <f t="shared" si="3"/>
        <v>0.18932527693856999</v>
      </c>
      <c r="F130" s="13">
        <v>177</v>
      </c>
      <c r="G130" s="14">
        <v>993</v>
      </c>
      <c r="H130" s="19">
        <f>F130/G130</f>
        <v>0.1782477341389728</v>
      </c>
    </row>
    <row r="131" spans="1:8" x14ac:dyDescent="0.25">
      <c r="A131" s="12" t="s">
        <v>125</v>
      </c>
      <c r="B131" s="12">
        <v>33005</v>
      </c>
      <c r="C131" s="13">
        <v>30</v>
      </c>
      <c r="D131" s="14">
        <v>160</v>
      </c>
      <c r="E131" s="19">
        <f t="shared" si="3"/>
        <v>0.1875</v>
      </c>
      <c r="F131" s="13">
        <v>27</v>
      </c>
      <c r="G131" s="14">
        <v>150</v>
      </c>
      <c r="H131" s="19">
        <f t="shared" si="5"/>
        <v>0.18</v>
      </c>
    </row>
    <row r="132" spans="1:8" x14ac:dyDescent="0.25">
      <c r="A132" s="12" t="s">
        <v>126</v>
      </c>
      <c r="B132" s="12">
        <v>13001</v>
      </c>
      <c r="C132" s="13">
        <v>249</v>
      </c>
      <c r="D132" s="14">
        <v>1334</v>
      </c>
      <c r="E132" s="19">
        <f t="shared" si="3"/>
        <v>0.18665667166416791</v>
      </c>
      <c r="F132" s="13">
        <v>236</v>
      </c>
      <c r="G132" s="14">
        <v>1304</v>
      </c>
      <c r="H132" s="19">
        <f t="shared" si="5"/>
        <v>0.18098159509202455</v>
      </c>
    </row>
    <row r="133" spans="1:8" x14ac:dyDescent="0.25">
      <c r="A133" s="12" t="s">
        <v>127</v>
      </c>
      <c r="B133" s="12">
        <v>60006</v>
      </c>
      <c r="C133" s="13">
        <v>49</v>
      </c>
      <c r="D133" s="14">
        <v>400</v>
      </c>
      <c r="E133" s="19">
        <f t="shared" ref="E133:E152" si="6">C133/D133</f>
        <v>0.1225</v>
      </c>
      <c r="F133" s="13">
        <v>47</v>
      </c>
      <c r="G133" s="14">
        <v>381</v>
      </c>
      <c r="H133" s="19">
        <f t="shared" si="5"/>
        <v>0.12335958005249344</v>
      </c>
    </row>
    <row r="134" spans="1:8" x14ac:dyDescent="0.25">
      <c r="A134" s="12" t="s">
        <v>128</v>
      </c>
      <c r="B134" s="12">
        <v>11004</v>
      </c>
      <c r="C134" s="13">
        <v>157</v>
      </c>
      <c r="D134" s="14">
        <v>943</v>
      </c>
      <c r="E134" s="19">
        <f t="shared" si="6"/>
        <v>0.16648992576882291</v>
      </c>
      <c r="F134" s="13">
        <v>139</v>
      </c>
      <c r="G134" s="14">
        <v>838</v>
      </c>
      <c r="H134" s="19">
        <f t="shared" si="5"/>
        <v>0.16587112171837709</v>
      </c>
    </row>
    <row r="135" spans="1:8" x14ac:dyDescent="0.25">
      <c r="A135" s="12" t="s">
        <v>154</v>
      </c>
      <c r="B135" s="12">
        <v>15003</v>
      </c>
      <c r="C135" s="13">
        <v>33</v>
      </c>
      <c r="D135" s="14">
        <v>159</v>
      </c>
      <c r="E135" s="19">
        <f t="shared" si="6"/>
        <v>0.20754716981132076</v>
      </c>
      <c r="F135" s="13">
        <v>32</v>
      </c>
      <c r="G135" s="14">
        <v>159</v>
      </c>
      <c r="H135" s="19">
        <f>F135/G135</f>
        <v>0.20125786163522014</v>
      </c>
    </row>
    <row r="136" spans="1:8" x14ac:dyDescent="0.25">
      <c r="A136" s="12" t="s">
        <v>129</v>
      </c>
      <c r="B136" s="12">
        <v>51005</v>
      </c>
      <c r="C136" s="13">
        <v>29</v>
      </c>
      <c r="D136" s="14">
        <v>277</v>
      </c>
      <c r="E136" s="19">
        <f t="shared" si="6"/>
        <v>0.10469314079422383</v>
      </c>
      <c r="F136" s="13">
        <v>23</v>
      </c>
      <c r="G136" s="14">
        <v>277</v>
      </c>
      <c r="H136" s="19">
        <f t="shared" si="5"/>
        <v>8.3032490974729242E-2</v>
      </c>
    </row>
    <row r="137" spans="1:8" x14ac:dyDescent="0.25">
      <c r="A137" s="12" t="s">
        <v>130</v>
      </c>
      <c r="B137" s="12">
        <v>6005</v>
      </c>
      <c r="C137" s="13">
        <v>44</v>
      </c>
      <c r="D137" s="14">
        <v>311</v>
      </c>
      <c r="E137" s="19">
        <f t="shared" si="6"/>
        <v>0.14147909967845659</v>
      </c>
      <c r="F137" s="13">
        <v>39</v>
      </c>
      <c r="G137" s="14">
        <v>311</v>
      </c>
      <c r="H137" s="19">
        <f t="shared" si="5"/>
        <v>0.12540192926045016</v>
      </c>
    </row>
    <row r="138" spans="1:8" x14ac:dyDescent="0.25">
      <c r="A138" s="12" t="s">
        <v>131</v>
      </c>
      <c r="B138" s="12">
        <v>14004</v>
      </c>
      <c r="C138" s="13">
        <v>653</v>
      </c>
      <c r="D138" s="14">
        <v>3425</v>
      </c>
      <c r="E138" s="19">
        <f t="shared" si="6"/>
        <v>0.19065693430656935</v>
      </c>
      <c r="F138" s="13">
        <v>616</v>
      </c>
      <c r="G138" s="14">
        <v>3366</v>
      </c>
      <c r="H138" s="19">
        <f t="shared" si="5"/>
        <v>0.18300653594771241</v>
      </c>
    </row>
    <row r="139" spans="1:8" x14ac:dyDescent="0.25">
      <c r="A139" s="12" t="s">
        <v>132</v>
      </c>
      <c r="B139" s="12">
        <v>18003</v>
      </c>
      <c r="C139" s="13">
        <v>28</v>
      </c>
      <c r="D139" s="14">
        <v>162</v>
      </c>
      <c r="E139" s="19">
        <f t="shared" si="6"/>
        <v>0.1728395061728395</v>
      </c>
      <c r="F139" s="13">
        <v>24</v>
      </c>
      <c r="G139" s="14">
        <v>155</v>
      </c>
      <c r="H139" s="19">
        <f t="shared" si="5"/>
        <v>0.15483870967741936</v>
      </c>
    </row>
    <row r="140" spans="1:8" x14ac:dyDescent="0.25">
      <c r="A140" s="12" t="s">
        <v>133</v>
      </c>
      <c r="B140" s="12">
        <v>14005</v>
      </c>
      <c r="C140" s="13">
        <v>62</v>
      </c>
      <c r="D140" s="14">
        <v>281</v>
      </c>
      <c r="E140" s="19">
        <f t="shared" si="6"/>
        <v>0.2206405693950178</v>
      </c>
      <c r="F140" s="13">
        <v>57</v>
      </c>
      <c r="G140" s="14">
        <v>272</v>
      </c>
      <c r="H140" s="19">
        <f t="shared" si="5"/>
        <v>0.20955882352941177</v>
      </c>
    </row>
    <row r="141" spans="1:8" x14ac:dyDescent="0.25">
      <c r="A141" s="12" t="s">
        <v>134</v>
      </c>
      <c r="B141" s="12">
        <v>18005</v>
      </c>
      <c r="C141" s="13">
        <v>84</v>
      </c>
      <c r="D141" s="14">
        <v>551</v>
      </c>
      <c r="E141" s="19">
        <f t="shared" si="6"/>
        <v>0.15245009074410162</v>
      </c>
      <c r="F141" s="13">
        <v>77</v>
      </c>
      <c r="G141" s="14">
        <v>536</v>
      </c>
      <c r="H141" s="19">
        <f t="shared" si="5"/>
        <v>0.14365671641791045</v>
      </c>
    </row>
    <row r="142" spans="1:8" x14ac:dyDescent="0.25">
      <c r="A142" s="12" t="s">
        <v>135</v>
      </c>
      <c r="B142" s="12">
        <v>36002</v>
      </c>
      <c r="C142" s="13">
        <v>46</v>
      </c>
      <c r="D142" s="14">
        <v>510</v>
      </c>
      <c r="E142" s="19">
        <f t="shared" si="6"/>
        <v>9.0196078431372548E-2</v>
      </c>
      <c r="F142" s="13">
        <v>44</v>
      </c>
      <c r="G142" s="14">
        <v>495</v>
      </c>
      <c r="H142" s="19">
        <f t="shared" ref="H142:H151" si="7">F142/G142</f>
        <v>8.8888888888888892E-2</v>
      </c>
    </row>
    <row r="143" spans="1:8" x14ac:dyDescent="0.25">
      <c r="A143" s="12" t="s">
        <v>136</v>
      </c>
      <c r="B143" s="12">
        <v>49007</v>
      </c>
      <c r="C143" s="13">
        <v>250</v>
      </c>
      <c r="D143" s="14">
        <v>1386</v>
      </c>
      <c r="E143" s="19">
        <f t="shared" si="6"/>
        <v>0.18037518037518038</v>
      </c>
      <c r="F143" s="13">
        <v>228</v>
      </c>
      <c r="G143" s="14">
        <v>1386</v>
      </c>
      <c r="H143" s="19">
        <f t="shared" si="7"/>
        <v>0.16450216450216451</v>
      </c>
    </row>
    <row r="144" spans="1:8" x14ac:dyDescent="0.25">
      <c r="A144" s="12" t="s">
        <v>137</v>
      </c>
      <c r="B144" s="12">
        <v>1003</v>
      </c>
      <c r="C144" s="13">
        <v>19</v>
      </c>
      <c r="D144" s="14">
        <v>122</v>
      </c>
      <c r="E144" s="19">
        <f t="shared" si="6"/>
        <v>0.15573770491803279</v>
      </c>
      <c r="F144" s="13">
        <v>16</v>
      </c>
      <c r="G144" s="14">
        <v>113</v>
      </c>
      <c r="H144" s="19">
        <f t="shared" si="7"/>
        <v>0.1415929203539823</v>
      </c>
    </row>
    <row r="145" spans="1:8" x14ac:dyDescent="0.25">
      <c r="A145" s="12" t="s">
        <v>138</v>
      </c>
      <c r="B145" s="12">
        <v>47001</v>
      </c>
      <c r="C145" s="13">
        <v>63</v>
      </c>
      <c r="D145" s="14">
        <v>397</v>
      </c>
      <c r="E145" s="19">
        <f t="shared" si="6"/>
        <v>0.15869017632241814</v>
      </c>
      <c r="F145" s="13">
        <v>54</v>
      </c>
      <c r="G145" s="14">
        <v>378</v>
      </c>
      <c r="H145" s="19">
        <f t="shared" si="7"/>
        <v>0.14285714285714285</v>
      </c>
    </row>
    <row r="146" spans="1:8" x14ac:dyDescent="0.25">
      <c r="A146" s="12" t="s">
        <v>139</v>
      </c>
      <c r="B146" s="12">
        <v>12003</v>
      </c>
      <c r="C146" s="13">
        <v>36</v>
      </c>
      <c r="D146" s="14">
        <v>360</v>
      </c>
      <c r="E146" s="19">
        <f t="shared" si="6"/>
        <v>0.1</v>
      </c>
      <c r="F146" s="13">
        <v>34</v>
      </c>
      <c r="G146" s="14">
        <v>339</v>
      </c>
      <c r="H146" s="19">
        <f t="shared" si="7"/>
        <v>0.10029498525073746</v>
      </c>
    </row>
    <row r="147" spans="1:8" x14ac:dyDescent="0.25">
      <c r="A147" s="12" t="s">
        <v>140</v>
      </c>
      <c r="B147" s="12">
        <v>54007</v>
      </c>
      <c r="C147" s="13">
        <v>46</v>
      </c>
      <c r="D147" s="14">
        <v>233</v>
      </c>
      <c r="E147" s="19">
        <f t="shared" si="6"/>
        <v>0.19742489270386265</v>
      </c>
      <c r="F147" s="13">
        <v>43</v>
      </c>
      <c r="G147" s="14">
        <v>219</v>
      </c>
      <c r="H147" s="19">
        <f t="shared" si="7"/>
        <v>0.19634703196347031</v>
      </c>
    </row>
    <row r="148" spans="1:8" x14ac:dyDescent="0.25">
      <c r="A148" s="12" t="s">
        <v>141</v>
      </c>
      <c r="B148" s="12">
        <v>59002</v>
      </c>
      <c r="C148" s="13">
        <v>135</v>
      </c>
      <c r="D148" s="14">
        <v>785</v>
      </c>
      <c r="E148" s="19">
        <f t="shared" si="6"/>
        <v>0.17197452229299362</v>
      </c>
      <c r="F148" s="13">
        <v>124</v>
      </c>
      <c r="G148" s="14">
        <v>760</v>
      </c>
      <c r="H148" s="19">
        <f t="shared" si="7"/>
        <v>0.16315789473684211</v>
      </c>
    </row>
    <row r="149" spans="1:8" x14ac:dyDescent="0.25">
      <c r="A149" s="12" t="s">
        <v>142</v>
      </c>
      <c r="B149" s="12">
        <v>2006</v>
      </c>
      <c r="C149" s="13">
        <v>62</v>
      </c>
      <c r="D149" s="14">
        <v>310</v>
      </c>
      <c r="E149" s="19">
        <f t="shared" si="6"/>
        <v>0.2</v>
      </c>
      <c r="F149" s="13">
        <v>62</v>
      </c>
      <c r="G149" s="14">
        <v>288</v>
      </c>
      <c r="H149" s="19">
        <f t="shared" si="7"/>
        <v>0.21527777777777779</v>
      </c>
    </row>
    <row r="150" spans="1:8" x14ac:dyDescent="0.25">
      <c r="A150" s="12" t="s">
        <v>143</v>
      </c>
      <c r="B150" s="12">
        <v>55004</v>
      </c>
      <c r="C150" s="13">
        <v>30</v>
      </c>
      <c r="D150" s="14">
        <v>266</v>
      </c>
      <c r="E150" s="19">
        <f t="shared" si="6"/>
        <v>0.11278195488721804</v>
      </c>
      <c r="F150" s="13">
        <v>30</v>
      </c>
      <c r="G150" s="14">
        <v>232</v>
      </c>
      <c r="H150" s="19">
        <f t="shared" si="7"/>
        <v>0.12931034482758622</v>
      </c>
    </row>
    <row r="151" spans="1:8" x14ac:dyDescent="0.25">
      <c r="A151" s="12" t="s">
        <v>144</v>
      </c>
      <c r="B151" s="12">
        <v>63003</v>
      </c>
      <c r="C151" s="13">
        <v>469</v>
      </c>
      <c r="D151" s="14">
        <v>2973</v>
      </c>
      <c r="E151" s="19">
        <f t="shared" si="6"/>
        <v>0.1577531113353515</v>
      </c>
      <c r="F151" s="13">
        <v>424</v>
      </c>
      <c r="G151" s="14">
        <v>2777</v>
      </c>
      <c r="H151" s="19">
        <f t="shared" si="7"/>
        <v>0.1526827511703277</v>
      </c>
    </row>
    <row r="152" spans="1:8" x14ac:dyDescent="0.25">
      <c r="A152" s="16"/>
      <c r="B152" s="16" t="s">
        <v>145</v>
      </c>
      <c r="C152" s="13">
        <v>24755</v>
      </c>
      <c r="D152" s="13">
        <v>138861</v>
      </c>
      <c r="E152" s="19">
        <f t="shared" si="6"/>
        <v>0.17827179697683296</v>
      </c>
      <c r="F152" s="13">
        <v>22829</v>
      </c>
      <c r="G152" s="13">
        <v>135577</v>
      </c>
      <c r="H152" s="19">
        <f t="shared" ref="H152" si="8">F152/G152</f>
        <v>0.16838401793814586</v>
      </c>
    </row>
    <row r="153" spans="1:8" s="4" customFormat="1" ht="12" x14ac:dyDescent="0.2">
      <c r="A153" s="10" t="s">
        <v>160</v>
      </c>
      <c r="B153" s="11"/>
      <c r="C153" s="21"/>
      <c r="D153" s="21"/>
      <c r="E153" s="21"/>
      <c r="F153" s="21"/>
      <c r="G153" s="21"/>
      <c r="H153" s="21"/>
    </row>
    <row r="154" spans="1:8" x14ac:dyDescent="0.25">
      <c r="A154" s="4" t="s">
        <v>150</v>
      </c>
      <c r="B154" s="5"/>
      <c r="C154" s="22"/>
      <c r="E154" s="25" t="s">
        <v>146</v>
      </c>
      <c r="F154" s="23"/>
      <c r="H154" s="23"/>
    </row>
    <row r="156" spans="1:8" x14ac:dyDescent="0.25">
      <c r="A156" s="1"/>
    </row>
    <row r="160" spans="1:8" x14ac:dyDescent="0.25">
      <c r="F160" s="23"/>
    </row>
  </sheetData>
  <sortState xmlns:xlrd2="http://schemas.microsoft.com/office/spreadsheetml/2017/richdata2" ref="A5:H151">
    <sortCondition ref="A5:A151"/>
  </sortState>
  <phoneticPr fontId="2" type="noConversion"/>
  <pageMargins left="0.45" right="0.45" top="0.5" bottom="0.5" header="0.3" footer="0.3"/>
  <pageSetup scale="8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December 2025CC</vt:lpstr>
      <vt:lpstr>'December 2025CC'!Print_Area</vt:lpstr>
      <vt:lpstr>'December 2025CC'!Print_Titles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December Child Count </dc:title>
  <dc:creator>Woodmansey, Susan</dc:creator>
  <cp:lastModifiedBy>Odean-Carlin, Kodi</cp:lastModifiedBy>
  <cp:lastPrinted>2026-04-20T03:08:56Z</cp:lastPrinted>
  <dcterms:created xsi:type="dcterms:W3CDTF">2017-02-15T17:20:53Z</dcterms:created>
  <dcterms:modified xsi:type="dcterms:W3CDTF">2026-06-12T18:55:19Z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2025-04-02T22:06:13Z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538e99ea-df5e-4d80-88cb-6befa93d338d</vt:lpwstr>
  </property>
  <property fmtid="{D5CDD505-2E9C-101B-9397-08002B2CF9AE}" pid="8" name="MSIP_Label_ec3b1a8e-41ed-4bc7-92d1-0305fbefd661_ContentBits">
    <vt:lpwstr>0</vt:lpwstr>
  </property>
</Properties>
</file>