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2. REORGANIZATION\"/>
    </mc:Choice>
  </mc:AlternateContent>
  <xr:revisionPtr revIDLastSave="0" documentId="8_{53020900-7BCA-45AC-AA97-E23CC5BBAF1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Sheet1!$A$1:$K$68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</calcChain>
</file>

<file path=xl/sharedStrings.xml><?xml version="1.0" encoding="utf-8"?>
<sst xmlns="http://schemas.openxmlformats.org/spreadsheetml/2006/main" count="125" uniqueCount="117">
  <si>
    <t>2002-03</t>
  </si>
  <si>
    <t>1989-90</t>
  </si>
  <si>
    <t>2001-02</t>
  </si>
  <si>
    <t>1988-89</t>
  </si>
  <si>
    <t>2000-01</t>
  </si>
  <si>
    <t>1987-88</t>
  </si>
  <si>
    <t>1999-00</t>
  </si>
  <si>
    <t>1986-87</t>
  </si>
  <si>
    <t>1998-99</t>
  </si>
  <si>
    <t>1984-85</t>
  </si>
  <si>
    <t>1997-98</t>
  </si>
  <si>
    <t>1983-84</t>
  </si>
  <si>
    <t>1996-97</t>
  </si>
  <si>
    <t>1982-83</t>
  </si>
  <si>
    <t>2008-09</t>
  </si>
  <si>
    <t>1995-96</t>
  </si>
  <si>
    <t>1981-82</t>
  </si>
  <si>
    <t>2007-08</t>
  </si>
  <si>
    <t>1994-95</t>
  </si>
  <si>
    <t>1980-81</t>
  </si>
  <si>
    <t>2006-07</t>
  </si>
  <si>
    <t>1993-94</t>
  </si>
  <si>
    <t>1979-80</t>
  </si>
  <si>
    <t>2005-06</t>
  </si>
  <si>
    <t>1992-93</t>
  </si>
  <si>
    <t>1978-79</t>
  </si>
  <si>
    <t>2004-05</t>
  </si>
  <si>
    <t>1991-92</t>
  </si>
  <si>
    <t>1977-78</t>
  </si>
  <si>
    <t>2003-04</t>
  </si>
  <si>
    <t>1990-91</t>
  </si>
  <si>
    <t>1976-77</t>
  </si>
  <si>
    <t>Year</t>
  </si>
  <si>
    <t>1975-76</t>
  </si>
  <si>
    <t>1974-75</t>
  </si>
  <si>
    <t>1973-74</t>
  </si>
  <si>
    <t>1972-73</t>
  </si>
  <si>
    <t>1971-72</t>
  </si>
  <si>
    <t>1970-71</t>
  </si>
  <si>
    <t>1969-70</t>
  </si>
  <si>
    <t>1968-69</t>
  </si>
  <si>
    <t>1967-68</t>
  </si>
  <si>
    <t>1966-67</t>
  </si>
  <si>
    <t>1965-66</t>
  </si>
  <si>
    <t>1964-65</t>
  </si>
  <si>
    <t>1963-64</t>
  </si>
  <si>
    <t>1962-63</t>
  </si>
  <si>
    <t>1961-62</t>
  </si>
  <si>
    <t>1960-61</t>
  </si>
  <si>
    <t>Total</t>
  </si>
  <si>
    <t>Independent Districts</t>
  </si>
  <si>
    <t>NUMBER OF PUBLIC SCHOOL DISTRICTS SUMMARY</t>
  </si>
  <si>
    <t>Consolidated Districts</t>
  </si>
  <si>
    <t>1959-60</t>
  </si>
  <si>
    <t>1958-59</t>
  </si>
  <si>
    <t>1957-58</t>
  </si>
  <si>
    <t>1956-57</t>
  </si>
  <si>
    <t>1955-56</t>
  </si>
  <si>
    <t xml:space="preserve"> </t>
  </si>
  <si>
    <t>1954-55</t>
  </si>
  <si>
    <t>1953-54</t>
  </si>
  <si>
    <t>1952-53</t>
  </si>
  <si>
    <t>1951-52</t>
  </si>
  <si>
    <t>1950-51</t>
  </si>
  <si>
    <t>1949-50</t>
  </si>
  <si>
    <t>1948-49</t>
  </si>
  <si>
    <t>1947-48</t>
  </si>
  <si>
    <t>1946-47</t>
  </si>
  <si>
    <t>1945-46</t>
  </si>
  <si>
    <t>1944-45</t>
  </si>
  <si>
    <t>1943-44</t>
  </si>
  <si>
    <t>1942-43</t>
  </si>
  <si>
    <t>1941-42</t>
  </si>
  <si>
    <t>1940-41</t>
  </si>
  <si>
    <t>1939-40</t>
  </si>
  <si>
    <t>1938-39</t>
  </si>
  <si>
    <t>1937-38</t>
  </si>
  <si>
    <t>1936-37</t>
  </si>
  <si>
    <t>1935-36</t>
  </si>
  <si>
    <t>1934-35</t>
  </si>
  <si>
    <t>1933-34</t>
  </si>
  <si>
    <t>1932-33</t>
  </si>
  <si>
    <t>1931-32</t>
  </si>
  <si>
    <t>1930-31</t>
  </si>
  <si>
    <t>1929-30</t>
  </si>
  <si>
    <t>1928-29</t>
  </si>
  <si>
    <t>1927-28</t>
  </si>
  <si>
    <t>1926-27</t>
  </si>
  <si>
    <t>1925-26</t>
  </si>
  <si>
    <t>1924-25</t>
  </si>
  <si>
    <t>1923-24</t>
  </si>
  <si>
    <t>1922-23</t>
  </si>
  <si>
    <t>1921-22</t>
  </si>
  <si>
    <t>1920-21</t>
  </si>
  <si>
    <t>1919-20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</si>
  <si>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</si>
  <si>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</si>
  <si>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</si>
  <si>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</si>
  <si>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</si>
  <si>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</si>
  <si>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</si>
  <si>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</si>
  <si>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</si>
  <si>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</si>
  <si>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</si>
  <si>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</si>
  <si>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</si>
  <si>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</si>
  <si>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Questions may be directed to Bobbi Leiferman at (605) 773-5407.</t>
  </si>
  <si>
    <t>2023-24</t>
  </si>
  <si>
    <t>Common 
Districts</t>
  </si>
  <si>
    <t>Number of Districts</t>
  </si>
  <si>
    <t>2024-25</t>
  </si>
  <si>
    <t>School Years 1919 to 2026</t>
  </si>
  <si>
    <t>as of 5/28/2025</t>
  </si>
  <si>
    <t>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</si>
</sst>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  <fill>
      <patternFill patternType="solid">
        <fgColor rgb="FF80262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Border="1"/>
    <xf numFmtId="0" fontId="2" fillId="0" borderId="0" xfId="0" applyFont="1" applyBorder="1"/>
    <xf numFmtId="0" fontId="7" fillId="0" borderId="0" xfId="0" applyFont="1" applyBorder="1"/>
    <xf numFmtId="3" fontId="7" fillId="0" borderId="0" xfId="0" applyNumberFormat="1" applyFont="1"/>
    <xf numFmtId="0" fontId="7" fillId="0" borderId="0" xfId="0" applyFont="1"/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Continuous" wrapText="1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Continuous" wrapText="1"/>
    </xf>
    <xf numFmtId="3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Continuous" wrapText="1"/>
    </xf>
    <xf numFmtId="0" fontId="7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Continuous"/>
    </xf>
    <xf numFmtId="0" fontId="7" fillId="0" borderId="0" xfId="0" applyFont="1" applyFill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Continuous" wrapText="1"/>
    </xf>
    <xf numFmtId="3" fontId="1" fillId="3" borderId="1" xfId="0" applyNumberFormat="1" applyFont="1" applyFill="1" applyBorder="1" applyAlignment="1">
      <alignment horizontal="centerContinuous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2629"/>
      <color rgb="FFC7B7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10</xdr:row>
      <xdr:rowOff>95250</xdr:rowOff>
    </xdr:from>
    <xdr:to>
      <xdr:col>10</xdr:col>
      <xdr:colOff>485776</xdr:colOff>
      <xdr:row>16</xdr:row>
      <xdr:rowOff>95250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0363200" y="2590800"/>
          <a:ext cx="390526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7432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ysClr val="windowText" lastClr="000000"/>
              </a:solidFill>
              <a:latin typeface="Cambria" pitchFamily="18" charset="0"/>
            </a:rPr>
            <a:t>Consolidated districts eliminated by statute.</a:t>
          </a:r>
        </a:p>
      </xdr:txBody>
    </xdr:sp>
    <xdr:clientData/>
  </xdr:twoCellAnchor>
  <xdr:twoCellAnchor>
    <xdr:from>
      <xdr:col>9</xdr:col>
      <xdr:colOff>523875</xdr:colOff>
      <xdr:row>12</xdr:row>
      <xdr:rowOff>133350</xdr:rowOff>
    </xdr:from>
    <xdr:to>
      <xdr:col>10</xdr:col>
      <xdr:colOff>76200</xdr:colOff>
      <xdr:row>12</xdr:row>
      <xdr:rowOff>142875</xdr:rowOff>
    </xdr:to>
    <xdr:sp macro="" textlink="">
      <xdr:nvSpPr>
        <xdr:cNvPr id="1054" name="Line 2" descr="Left Arrow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ShapeType="1"/>
        </xdr:cNvSpPr>
      </xdr:nvSpPr>
      <xdr:spPr bwMode="auto">
        <a:xfrm flipH="1" flipV="1">
          <a:off x="4781550" y="7610475"/>
          <a:ext cx="238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561975</xdr:colOff>
      <xdr:row>0</xdr:row>
      <xdr:rowOff>9526</xdr:rowOff>
    </xdr:from>
    <xdr:to>
      <xdr:col>9</xdr:col>
      <xdr:colOff>638175</xdr:colOff>
      <xdr:row>2</xdr:row>
      <xdr:rowOff>150275</xdr:rowOff>
    </xdr:to>
    <xdr:pic>
      <xdr:nvPicPr>
        <xdr:cNvPr id="4" name="Picture 3" descr="South Dakota Department of Education">
          <a:extLst>
            <a:ext uri="{FF2B5EF4-FFF2-40B4-BE49-F238E27FC236}">
              <a16:creationId xmlns:a16="http://schemas.microsoft.com/office/drawing/2014/main" id="{62FD7E63-D686-48C8-B375-2B94A8D24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1725" y="9526"/>
          <a:ext cx="2619375" cy="645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2.75" x14ac:dyDescent="0.2"/>
  <cols>
    <col min="1" max="1" width="12.7109375" style="9" customWidth="1"/>
    <col min="2" max="4" width="13.7109375" style="9" customWidth="1"/>
    <col min="5" max="5" width="10.7109375" style="9" customWidth="1"/>
    <col min="6" max="6" width="12.7109375" style="9" customWidth="1"/>
    <col min="7" max="7" width="12.7109375" style="8" customWidth="1"/>
    <col min="8" max="9" width="12.7109375" style="9" customWidth="1"/>
    <col min="10" max="10" width="10.7109375" style="9" customWidth="1"/>
    <col min="11" max="11" width="8" style="9" customWidth="1"/>
    <col min="12" max="16384" width="9.140625" style="9"/>
  </cols>
  <sheetData>
    <row r="1" spans="1:11" s="1" customFormat="1" ht="21" x14ac:dyDescent="0.35">
      <c r="A1" s="31" t="s">
        <v>51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s="1" customFormat="1" ht="18.75" x14ac:dyDescent="0.3">
      <c r="A2" s="32" t="s">
        <v>114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s="1" customFormat="1" ht="15" x14ac:dyDescent="0.25">
      <c r="A3" s="3" t="s">
        <v>115</v>
      </c>
      <c r="B3" s="2"/>
      <c r="C3" s="2"/>
      <c r="D3" s="2"/>
      <c r="E3" s="2"/>
      <c r="F3" s="2"/>
      <c r="G3" s="4"/>
    </row>
    <row r="4" spans="1:11" s="1" customFormat="1" ht="15" x14ac:dyDescent="0.25">
      <c r="A4" s="27" t="s">
        <v>109</v>
      </c>
      <c r="B4" s="2"/>
      <c r="C4" s="2"/>
      <c r="D4" s="2"/>
      <c r="E4" s="2"/>
      <c r="F4" s="2"/>
      <c r="G4" s="4"/>
    </row>
    <row r="5" spans="1:11" s="1" customFormat="1" ht="30" x14ac:dyDescent="0.25">
      <c r="A5" s="28" t="s">
        <v>32</v>
      </c>
      <c r="B5" s="29" t="s">
        <v>111</v>
      </c>
      <c r="C5" s="28" t="s">
        <v>50</v>
      </c>
      <c r="D5" s="28" t="s">
        <v>52</v>
      </c>
      <c r="E5" s="28" t="s">
        <v>49</v>
      </c>
      <c r="F5" s="28" t="s">
        <v>32</v>
      </c>
      <c r="G5" s="30" t="s">
        <v>111</v>
      </c>
      <c r="H5" s="28" t="s">
        <v>50</v>
      </c>
      <c r="I5" s="28" t="s">
        <v>52</v>
      </c>
      <c r="J5" s="28" t="s">
        <v>49</v>
      </c>
    </row>
    <row r="6" spans="1:11" s="1" customFormat="1" ht="15" x14ac:dyDescent="0.25">
      <c r="A6" s="12" t="s">
        <v>94</v>
      </c>
      <c r="B6" s="13">
        <v>2846</v>
      </c>
      <c r="C6" s="12">
        <v>250</v>
      </c>
      <c r="D6" s="12">
        <v>78</v>
      </c>
      <c r="E6" s="14">
        <f t="shared" ref="E6:E17" si="0">C6+B6+D6</f>
        <v>3174</v>
      </c>
      <c r="F6" s="12" t="s">
        <v>65</v>
      </c>
      <c r="G6" s="13">
        <v>3051</v>
      </c>
      <c r="H6" s="12">
        <v>267</v>
      </c>
      <c r="I6" s="12">
        <v>85</v>
      </c>
      <c r="J6" s="14">
        <f t="shared" ref="J6:J33" si="1">H6+G6+I6</f>
        <v>3403</v>
      </c>
    </row>
    <row r="7" spans="1:11" s="1" customFormat="1" ht="15" x14ac:dyDescent="0.25">
      <c r="A7" s="12" t="s">
        <v>93</v>
      </c>
      <c r="B7" s="13">
        <v>2825</v>
      </c>
      <c r="C7" s="12">
        <v>237</v>
      </c>
      <c r="D7" s="12">
        <v>104</v>
      </c>
      <c r="E7" s="14">
        <f t="shared" si="0"/>
        <v>3166</v>
      </c>
      <c r="F7" s="12" t="s">
        <v>64</v>
      </c>
      <c r="G7" s="13">
        <v>3045</v>
      </c>
      <c r="H7" s="12">
        <v>268</v>
      </c>
      <c r="I7" s="12">
        <v>85</v>
      </c>
      <c r="J7" s="14">
        <f t="shared" si="1"/>
        <v>3398</v>
      </c>
    </row>
    <row r="8" spans="1:11" s="1" customFormat="1" ht="15" x14ac:dyDescent="0.25">
      <c r="A8" s="12" t="s">
        <v>92</v>
      </c>
      <c r="B8" s="13">
        <v>2875</v>
      </c>
      <c r="C8" s="12">
        <v>234</v>
      </c>
      <c r="D8" s="12">
        <v>108</v>
      </c>
      <c r="E8" s="14">
        <f t="shared" si="0"/>
        <v>3217</v>
      </c>
      <c r="F8" s="12" t="s">
        <v>63</v>
      </c>
      <c r="G8" s="13">
        <v>3045</v>
      </c>
      <c r="H8" s="12">
        <v>264</v>
      </c>
      <c r="I8" s="12">
        <v>86</v>
      </c>
      <c r="J8" s="14">
        <f t="shared" si="1"/>
        <v>3395</v>
      </c>
    </row>
    <row r="9" spans="1:11" s="1" customFormat="1" ht="15" x14ac:dyDescent="0.25">
      <c r="A9" s="12" t="s">
        <v>91</v>
      </c>
      <c r="B9" s="13">
        <v>2985</v>
      </c>
      <c r="C9" s="12">
        <v>243</v>
      </c>
      <c r="D9" s="12">
        <v>104</v>
      </c>
      <c r="E9" s="14">
        <f t="shared" si="0"/>
        <v>3332</v>
      </c>
      <c r="F9" s="12" t="s">
        <v>62</v>
      </c>
      <c r="G9" s="13">
        <v>3039</v>
      </c>
      <c r="H9" s="12">
        <v>264</v>
      </c>
      <c r="I9" s="12">
        <v>87</v>
      </c>
      <c r="J9" s="14">
        <f t="shared" si="1"/>
        <v>3390</v>
      </c>
    </row>
    <row r="10" spans="1:11" s="1" customFormat="1" ht="15" x14ac:dyDescent="0.25">
      <c r="A10" s="12" t="s">
        <v>90</v>
      </c>
      <c r="B10" s="13">
        <v>2990</v>
      </c>
      <c r="C10" s="12">
        <v>248</v>
      </c>
      <c r="D10" s="12">
        <v>99</v>
      </c>
      <c r="E10" s="14">
        <f t="shared" si="0"/>
        <v>3337</v>
      </c>
      <c r="F10" s="12" t="s">
        <v>61</v>
      </c>
      <c r="G10" s="13">
        <v>3034</v>
      </c>
      <c r="H10" s="12">
        <v>265</v>
      </c>
      <c r="I10" s="12">
        <v>86</v>
      </c>
      <c r="J10" s="14">
        <f t="shared" si="1"/>
        <v>3385</v>
      </c>
    </row>
    <row r="11" spans="1:11" s="1" customFormat="1" ht="15" x14ac:dyDescent="0.25">
      <c r="A11" s="12" t="s">
        <v>89</v>
      </c>
      <c r="B11" s="13">
        <v>3041</v>
      </c>
      <c r="C11" s="12">
        <v>251</v>
      </c>
      <c r="D11" s="12">
        <v>92</v>
      </c>
      <c r="E11" s="14">
        <f t="shared" si="0"/>
        <v>3384</v>
      </c>
      <c r="F11" s="12" t="s">
        <v>60</v>
      </c>
      <c r="G11" s="13">
        <v>3035</v>
      </c>
      <c r="H11" s="12">
        <v>262</v>
      </c>
      <c r="I11" s="12">
        <v>86</v>
      </c>
      <c r="J11" s="14">
        <f t="shared" si="1"/>
        <v>3383</v>
      </c>
    </row>
    <row r="12" spans="1:11" s="1" customFormat="1" ht="15" x14ac:dyDescent="0.25">
      <c r="A12" s="12" t="s">
        <v>88</v>
      </c>
      <c r="B12" s="13">
        <v>3036</v>
      </c>
      <c r="C12" s="12">
        <v>253</v>
      </c>
      <c r="D12" s="12">
        <v>93</v>
      </c>
      <c r="E12" s="14">
        <f t="shared" si="0"/>
        <v>3382</v>
      </c>
      <c r="F12" s="12" t="s">
        <v>59</v>
      </c>
      <c r="G12" s="13">
        <v>3013</v>
      </c>
      <c r="H12" s="12">
        <v>263</v>
      </c>
      <c r="I12" s="12">
        <v>86</v>
      </c>
      <c r="J12" s="14">
        <f t="shared" si="1"/>
        <v>3362</v>
      </c>
    </row>
    <row r="13" spans="1:11" s="1" customFormat="1" ht="15" x14ac:dyDescent="0.25">
      <c r="A13" s="12" t="s">
        <v>87</v>
      </c>
      <c r="B13" s="13">
        <v>3044</v>
      </c>
      <c r="C13" s="12">
        <v>258</v>
      </c>
      <c r="D13" s="12">
        <v>94</v>
      </c>
      <c r="E13" s="14">
        <f t="shared" si="0"/>
        <v>3396</v>
      </c>
      <c r="F13" s="12" t="s">
        <v>57</v>
      </c>
      <c r="G13" s="13">
        <v>3025</v>
      </c>
      <c r="H13" s="12">
        <v>270</v>
      </c>
      <c r="I13" s="12"/>
      <c r="J13" s="14">
        <f t="shared" si="1"/>
        <v>3295</v>
      </c>
    </row>
    <row r="14" spans="1:11" s="1" customFormat="1" ht="15" x14ac:dyDescent="0.25">
      <c r="A14" s="12" t="s">
        <v>86</v>
      </c>
      <c r="B14" s="13">
        <v>3045</v>
      </c>
      <c r="C14" s="12">
        <v>257</v>
      </c>
      <c r="D14" s="12">
        <v>92</v>
      </c>
      <c r="E14" s="14">
        <f t="shared" si="0"/>
        <v>3394</v>
      </c>
      <c r="F14" s="12" t="s">
        <v>56</v>
      </c>
      <c r="G14" s="13">
        <v>3026</v>
      </c>
      <c r="H14" s="12">
        <v>267</v>
      </c>
      <c r="I14" s="12"/>
      <c r="J14" s="14">
        <f t="shared" si="1"/>
        <v>3293</v>
      </c>
      <c r="K14" s="1" t="s">
        <v>58</v>
      </c>
    </row>
    <row r="15" spans="1:11" s="1" customFormat="1" ht="15" x14ac:dyDescent="0.25">
      <c r="A15" s="12" t="s">
        <v>85</v>
      </c>
      <c r="B15" s="13">
        <v>3086</v>
      </c>
      <c r="C15" s="12">
        <v>259</v>
      </c>
      <c r="D15" s="12">
        <v>100</v>
      </c>
      <c r="E15" s="14">
        <f t="shared" si="0"/>
        <v>3445</v>
      </c>
      <c r="F15" s="12" t="s">
        <v>55</v>
      </c>
      <c r="G15" s="13">
        <v>2978</v>
      </c>
      <c r="H15" s="12">
        <v>261</v>
      </c>
      <c r="I15" s="12"/>
      <c r="J15" s="14">
        <f t="shared" si="1"/>
        <v>3239</v>
      </c>
    </row>
    <row r="16" spans="1:11" s="1" customFormat="1" ht="15" x14ac:dyDescent="0.25">
      <c r="A16" s="12" t="s">
        <v>84</v>
      </c>
      <c r="B16" s="13">
        <v>3072</v>
      </c>
      <c r="C16" s="12">
        <v>260</v>
      </c>
      <c r="D16" s="12">
        <v>94</v>
      </c>
      <c r="E16" s="14">
        <f t="shared" si="0"/>
        <v>3426</v>
      </c>
      <c r="F16" s="12" t="s">
        <v>54</v>
      </c>
      <c r="G16" s="13">
        <v>2908</v>
      </c>
      <c r="H16" s="12">
        <v>258</v>
      </c>
      <c r="I16" s="12"/>
      <c r="J16" s="14">
        <f t="shared" si="1"/>
        <v>3166</v>
      </c>
    </row>
    <row r="17" spans="1:10" s="1" customFormat="1" ht="15" x14ac:dyDescent="0.25">
      <c r="A17" s="12" t="s">
        <v>83</v>
      </c>
      <c r="B17" s="13">
        <v>3094</v>
      </c>
      <c r="C17" s="12">
        <v>262</v>
      </c>
      <c r="D17" s="12">
        <v>93</v>
      </c>
      <c r="E17" s="14">
        <f t="shared" si="0"/>
        <v>3449</v>
      </c>
      <c r="F17" s="12" t="s">
        <v>53</v>
      </c>
      <c r="G17" s="13">
        <v>2815</v>
      </c>
      <c r="H17" s="12">
        <v>255</v>
      </c>
      <c r="I17" s="12"/>
      <c r="J17" s="14">
        <f t="shared" si="1"/>
        <v>3070</v>
      </c>
    </row>
    <row r="18" spans="1:10" s="1" customFormat="1" ht="15" x14ac:dyDescent="0.25">
      <c r="A18" s="12" t="s">
        <v>82</v>
      </c>
      <c r="B18" s="13">
        <v>3057</v>
      </c>
      <c r="C18" s="12">
        <v>263</v>
      </c>
      <c r="D18" s="12">
        <v>90</v>
      </c>
      <c r="E18" s="14">
        <f t="shared" ref="E18:E33" si="2">C18+B18+D18</f>
        <v>3410</v>
      </c>
      <c r="F18" s="15" t="s">
        <v>48</v>
      </c>
      <c r="G18" s="14">
        <v>2760</v>
      </c>
      <c r="H18" s="14">
        <v>252</v>
      </c>
      <c r="I18" s="14"/>
      <c r="J18" s="14">
        <f t="shared" si="1"/>
        <v>3012</v>
      </c>
    </row>
    <row r="19" spans="1:10" s="1" customFormat="1" ht="15" x14ac:dyDescent="0.25">
      <c r="A19" s="12" t="s">
        <v>81</v>
      </c>
      <c r="B19" s="13">
        <v>3064</v>
      </c>
      <c r="C19" s="12">
        <v>262</v>
      </c>
      <c r="D19" s="12">
        <v>90</v>
      </c>
      <c r="E19" s="14">
        <f t="shared" si="2"/>
        <v>3416</v>
      </c>
      <c r="F19" s="15" t="s">
        <v>47</v>
      </c>
      <c r="G19" s="14">
        <v>2731</v>
      </c>
      <c r="H19" s="14">
        <v>250</v>
      </c>
      <c r="I19" s="14"/>
      <c r="J19" s="14">
        <f t="shared" si="1"/>
        <v>2981</v>
      </c>
    </row>
    <row r="20" spans="1:10" s="1" customFormat="1" ht="15" x14ac:dyDescent="0.25">
      <c r="A20" s="12" t="s">
        <v>80</v>
      </c>
      <c r="B20" s="13">
        <v>3063</v>
      </c>
      <c r="C20" s="12">
        <v>262</v>
      </c>
      <c r="D20" s="12">
        <v>91</v>
      </c>
      <c r="E20" s="14">
        <f t="shared" si="2"/>
        <v>3416</v>
      </c>
      <c r="F20" s="15" t="s">
        <v>46</v>
      </c>
      <c r="G20" s="14">
        <v>2681</v>
      </c>
      <c r="H20" s="14">
        <v>245</v>
      </c>
      <c r="I20" s="14"/>
      <c r="J20" s="14">
        <f t="shared" si="1"/>
        <v>2926</v>
      </c>
    </row>
    <row r="21" spans="1:10" s="1" customFormat="1" ht="15" x14ac:dyDescent="0.25">
      <c r="A21" s="12" t="s">
        <v>79</v>
      </c>
      <c r="B21" s="13">
        <v>3065</v>
      </c>
      <c r="C21" s="12">
        <v>260</v>
      </c>
      <c r="D21" s="12">
        <v>91</v>
      </c>
      <c r="E21" s="14">
        <f t="shared" si="2"/>
        <v>3416</v>
      </c>
      <c r="F21" s="15" t="s">
        <v>45</v>
      </c>
      <c r="G21" s="14">
        <v>2629</v>
      </c>
      <c r="H21" s="14">
        <v>244</v>
      </c>
      <c r="I21" s="14"/>
      <c r="J21" s="14">
        <f t="shared" si="1"/>
        <v>2873</v>
      </c>
    </row>
    <row r="22" spans="1:10" s="1" customFormat="1" ht="15" x14ac:dyDescent="0.25">
      <c r="A22" s="12" t="s">
        <v>78</v>
      </c>
      <c r="B22" s="13">
        <v>3094</v>
      </c>
      <c r="C22" s="12">
        <v>265</v>
      </c>
      <c r="D22" s="12">
        <v>89</v>
      </c>
      <c r="E22" s="14">
        <f t="shared" si="2"/>
        <v>3448</v>
      </c>
      <c r="F22" s="15" t="s">
        <v>44</v>
      </c>
      <c r="G22" s="14">
        <v>2368</v>
      </c>
      <c r="H22" s="14">
        <v>240</v>
      </c>
      <c r="I22" s="14"/>
      <c r="J22" s="14">
        <f t="shared" si="1"/>
        <v>2608</v>
      </c>
    </row>
    <row r="23" spans="1:10" s="1" customFormat="1" ht="15" x14ac:dyDescent="0.25">
      <c r="A23" s="12" t="s">
        <v>77</v>
      </c>
      <c r="B23" s="13">
        <v>3073</v>
      </c>
      <c r="C23" s="12">
        <v>267</v>
      </c>
      <c r="D23" s="12">
        <v>85</v>
      </c>
      <c r="E23" s="14">
        <f t="shared" si="2"/>
        <v>3425</v>
      </c>
      <c r="F23" s="15" t="s">
        <v>43</v>
      </c>
      <c r="G23" s="14">
        <v>2095</v>
      </c>
      <c r="H23" s="14">
        <v>235</v>
      </c>
      <c r="I23" s="14"/>
      <c r="J23" s="14">
        <f t="shared" si="1"/>
        <v>2330</v>
      </c>
    </row>
    <row r="24" spans="1:10" s="1" customFormat="1" ht="15" x14ac:dyDescent="0.25">
      <c r="A24" s="12" t="s">
        <v>76</v>
      </c>
      <c r="B24" s="13">
        <v>3086</v>
      </c>
      <c r="C24" s="12">
        <v>267</v>
      </c>
      <c r="D24" s="12">
        <v>84</v>
      </c>
      <c r="E24" s="14">
        <f t="shared" si="2"/>
        <v>3437</v>
      </c>
      <c r="F24" s="15" t="s">
        <v>42</v>
      </c>
      <c r="G24" s="14">
        <v>1789</v>
      </c>
      <c r="H24" s="14">
        <v>225</v>
      </c>
      <c r="I24" s="14"/>
      <c r="J24" s="14">
        <f t="shared" si="1"/>
        <v>2014</v>
      </c>
    </row>
    <row r="25" spans="1:10" s="1" customFormat="1" ht="15" x14ac:dyDescent="0.25">
      <c r="A25" s="12" t="s">
        <v>75</v>
      </c>
      <c r="B25" s="13">
        <v>3080</v>
      </c>
      <c r="C25" s="12">
        <v>267</v>
      </c>
      <c r="D25" s="12">
        <v>83</v>
      </c>
      <c r="E25" s="14">
        <f t="shared" si="2"/>
        <v>3430</v>
      </c>
      <c r="F25" s="15" t="s">
        <v>41</v>
      </c>
      <c r="G25" s="14">
        <v>1582</v>
      </c>
      <c r="H25" s="14">
        <v>215</v>
      </c>
      <c r="I25" s="14"/>
      <c r="J25" s="14">
        <f t="shared" si="1"/>
        <v>1797</v>
      </c>
    </row>
    <row r="26" spans="1:10" s="1" customFormat="1" ht="15" x14ac:dyDescent="0.25">
      <c r="A26" s="12" t="s">
        <v>74</v>
      </c>
      <c r="B26" s="13">
        <v>3076</v>
      </c>
      <c r="C26" s="12">
        <v>270</v>
      </c>
      <c r="D26" s="12">
        <v>83</v>
      </c>
      <c r="E26" s="14">
        <f t="shared" si="2"/>
        <v>3429</v>
      </c>
      <c r="F26" s="15" t="s">
        <v>40</v>
      </c>
      <c r="G26" s="14">
        <v>990</v>
      </c>
      <c r="H26" s="14">
        <v>216</v>
      </c>
      <c r="I26" s="14"/>
      <c r="J26" s="14">
        <f t="shared" si="1"/>
        <v>1206</v>
      </c>
    </row>
    <row r="27" spans="1:10" s="1" customFormat="1" ht="15" x14ac:dyDescent="0.25">
      <c r="A27" s="12" t="s">
        <v>73</v>
      </c>
      <c r="B27" s="13">
        <v>3070</v>
      </c>
      <c r="C27" s="12">
        <v>268</v>
      </c>
      <c r="D27" s="12">
        <v>83</v>
      </c>
      <c r="E27" s="14">
        <f t="shared" si="2"/>
        <v>3421</v>
      </c>
      <c r="F27" s="15" t="s">
        <v>39</v>
      </c>
      <c r="G27" s="14">
        <v>551</v>
      </c>
      <c r="H27" s="14">
        <v>208</v>
      </c>
      <c r="I27" s="14"/>
      <c r="J27" s="14">
        <f t="shared" si="1"/>
        <v>759</v>
      </c>
    </row>
    <row r="28" spans="1:10" s="1" customFormat="1" ht="15" x14ac:dyDescent="0.25">
      <c r="A28" s="12" t="s">
        <v>72</v>
      </c>
      <c r="B28" s="13">
        <v>3073</v>
      </c>
      <c r="C28" s="12">
        <v>270</v>
      </c>
      <c r="D28" s="12">
        <v>80</v>
      </c>
      <c r="E28" s="14">
        <f t="shared" si="2"/>
        <v>3423</v>
      </c>
      <c r="F28" s="15" t="s">
        <v>38</v>
      </c>
      <c r="G28" s="14">
        <v>86</v>
      </c>
      <c r="H28" s="14">
        <v>201</v>
      </c>
      <c r="I28" s="14"/>
      <c r="J28" s="14">
        <f t="shared" si="1"/>
        <v>287</v>
      </c>
    </row>
    <row r="29" spans="1:10" s="1" customFormat="1" ht="15" x14ac:dyDescent="0.25">
      <c r="A29" s="12" t="s">
        <v>71</v>
      </c>
      <c r="B29" s="13">
        <v>3069</v>
      </c>
      <c r="C29" s="12">
        <v>270</v>
      </c>
      <c r="D29" s="12">
        <v>80</v>
      </c>
      <c r="E29" s="14">
        <f t="shared" si="2"/>
        <v>3419</v>
      </c>
      <c r="F29" s="15" t="s">
        <v>37</v>
      </c>
      <c r="G29" s="14">
        <v>38</v>
      </c>
      <c r="H29" s="14">
        <v>195</v>
      </c>
      <c r="I29" s="14"/>
      <c r="J29" s="14">
        <f t="shared" si="1"/>
        <v>233</v>
      </c>
    </row>
    <row r="30" spans="1:10" s="1" customFormat="1" ht="15" x14ac:dyDescent="0.25">
      <c r="A30" s="12" t="s">
        <v>70</v>
      </c>
      <c r="B30" s="13">
        <v>3069</v>
      </c>
      <c r="C30" s="12">
        <v>269</v>
      </c>
      <c r="D30" s="12">
        <v>80</v>
      </c>
      <c r="E30" s="14">
        <f t="shared" si="2"/>
        <v>3418</v>
      </c>
      <c r="F30" s="15" t="s">
        <v>36</v>
      </c>
      <c r="G30" s="14">
        <v>36</v>
      </c>
      <c r="H30" s="14">
        <v>195</v>
      </c>
      <c r="I30" s="14"/>
      <c r="J30" s="14">
        <f t="shared" si="1"/>
        <v>231</v>
      </c>
    </row>
    <row r="31" spans="1:10" s="1" customFormat="1" ht="15" x14ac:dyDescent="0.25">
      <c r="A31" s="12" t="s">
        <v>69</v>
      </c>
      <c r="B31" s="13">
        <v>3067</v>
      </c>
      <c r="C31" s="12">
        <v>266</v>
      </c>
      <c r="D31" s="12">
        <v>82</v>
      </c>
      <c r="E31" s="14">
        <f t="shared" si="2"/>
        <v>3415</v>
      </c>
      <c r="F31" s="15" t="s">
        <v>35</v>
      </c>
      <c r="G31" s="14">
        <v>36</v>
      </c>
      <c r="H31" s="14">
        <v>195</v>
      </c>
      <c r="I31" s="14"/>
      <c r="J31" s="14">
        <f t="shared" si="1"/>
        <v>231</v>
      </c>
    </row>
    <row r="32" spans="1:10" s="1" customFormat="1" ht="15" x14ac:dyDescent="0.25">
      <c r="A32" s="12" t="s">
        <v>68</v>
      </c>
      <c r="B32" s="13">
        <v>3067</v>
      </c>
      <c r="C32" s="12">
        <v>267</v>
      </c>
      <c r="D32" s="12">
        <v>81</v>
      </c>
      <c r="E32" s="14">
        <f t="shared" si="2"/>
        <v>3415</v>
      </c>
      <c r="F32" s="15" t="s">
        <v>34</v>
      </c>
      <c r="G32" s="14">
        <v>36</v>
      </c>
      <c r="H32" s="14">
        <v>195</v>
      </c>
      <c r="I32" s="14"/>
      <c r="J32" s="14">
        <f t="shared" si="1"/>
        <v>231</v>
      </c>
    </row>
    <row r="33" spans="1:10" s="1" customFormat="1" ht="15" x14ac:dyDescent="0.25">
      <c r="A33" s="12" t="s">
        <v>67</v>
      </c>
      <c r="B33" s="13">
        <v>3061</v>
      </c>
      <c r="C33" s="12">
        <v>267</v>
      </c>
      <c r="D33" s="12">
        <v>81</v>
      </c>
      <c r="E33" s="14">
        <f t="shared" si="2"/>
        <v>3409</v>
      </c>
      <c r="F33" s="15" t="s">
        <v>33</v>
      </c>
      <c r="G33" s="14">
        <v>36</v>
      </c>
      <c r="H33" s="14">
        <v>195</v>
      </c>
      <c r="I33" s="14"/>
      <c r="J33" s="14">
        <f t="shared" si="1"/>
        <v>231</v>
      </c>
    </row>
    <row r="34" spans="1:10" s="1" customFormat="1" ht="15" x14ac:dyDescent="0.25">
      <c r="A34" s="12" t="s">
        <v>66</v>
      </c>
      <c r="B34" s="13">
        <v>3059</v>
      </c>
      <c r="C34" s="12">
        <v>267</v>
      </c>
      <c r="D34" s="12">
        <v>83</v>
      </c>
      <c r="E34" s="14">
        <f>C34+B34+D34</f>
        <v>3409</v>
      </c>
      <c r="F34" s="16"/>
      <c r="G34" s="17"/>
      <c r="H34" s="17"/>
      <c r="I34" s="17"/>
      <c r="J34" s="17"/>
    </row>
    <row r="35" spans="1:10" s="1" customFormat="1" ht="7.5" customHeight="1" x14ac:dyDescent="0.25">
      <c r="A35" s="18"/>
      <c r="B35" s="19"/>
      <c r="C35" s="18"/>
      <c r="D35" s="18"/>
      <c r="E35" s="20"/>
      <c r="F35" s="21"/>
      <c r="G35" s="17"/>
      <c r="H35" s="17"/>
      <c r="I35" s="17"/>
      <c r="J35" s="17"/>
    </row>
    <row r="36" spans="1:10" s="1" customFormat="1" ht="27.75" customHeight="1" x14ac:dyDescent="0.25">
      <c r="A36" s="22" t="s">
        <v>32</v>
      </c>
      <c r="B36" s="23" t="s">
        <v>112</v>
      </c>
      <c r="C36" s="22" t="s">
        <v>32</v>
      </c>
      <c r="D36" s="23" t="s">
        <v>112</v>
      </c>
      <c r="E36" s="24"/>
      <c r="F36" s="24"/>
      <c r="G36" s="24"/>
      <c r="H36" s="24"/>
    </row>
    <row r="37" spans="1:10" s="1" customFormat="1" ht="15" x14ac:dyDescent="0.25">
      <c r="A37" s="15" t="s">
        <v>31</v>
      </c>
      <c r="B37" s="15">
        <v>196</v>
      </c>
      <c r="C37" s="15" t="s">
        <v>95</v>
      </c>
      <c r="D37" s="15">
        <v>156</v>
      </c>
      <c r="E37" s="21"/>
      <c r="F37" s="21"/>
      <c r="G37" s="21"/>
      <c r="H37" s="25"/>
    </row>
    <row r="38" spans="1:10" s="1" customFormat="1" ht="15" x14ac:dyDescent="0.25">
      <c r="A38" s="15" t="s">
        <v>28</v>
      </c>
      <c r="B38" s="15">
        <v>195</v>
      </c>
      <c r="C38" s="12" t="s">
        <v>96</v>
      </c>
      <c r="D38" s="12">
        <v>152</v>
      </c>
      <c r="E38" s="21"/>
      <c r="F38" s="21"/>
      <c r="G38" s="21"/>
      <c r="H38" s="25"/>
    </row>
    <row r="39" spans="1:10" s="1" customFormat="1" ht="15" x14ac:dyDescent="0.25">
      <c r="A39" s="15" t="s">
        <v>25</v>
      </c>
      <c r="B39" s="15">
        <v>194</v>
      </c>
      <c r="C39" s="12" t="s">
        <v>97</v>
      </c>
      <c r="D39" s="12">
        <v>152</v>
      </c>
      <c r="E39" s="21"/>
      <c r="F39" s="21"/>
      <c r="G39" s="5"/>
      <c r="H39" s="6"/>
    </row>
    <row r="40" spans="1:10" s="1" customFormat="1" ht="15" x14ac:dyDescent="0.25">
      <c r="A40" s="15" t="s">
        <v>22</v>
      </c>
      <c r="B40" s="15">
        <v>195</v>
      </c>
      <c r="C40" s="12" t="s">
        <v>98</v>
      </c>
      <c r="D40" s="12">
        <v>151</v>
      </c>
      <c r="E40" s="21"/>
      <c r="F40" s="21"/>
      <c r="G40" s="5"/>
      <c r="H40" s="6"/>
    </row>
    <row r="41" spans="1:10" s="1" customFormat="1" ht="15" x14ac:dyDescent="0.25">
      <c r="A41" s="15" t="s">
        <v>19</v>
      </c>
      <c r="B41" s="15">
        <v>196</v>
      </c>
      <c r="C41" s="15" t="s">
        <v>99</v>
      </c>
      <c r="D41" s="12">
        <v>151</v>
      </c>
      <c r="E41" s="21"/>
      <c r="F41" s="21"/>
      <c r="G41" s="5"/>
      <c r="H41" s="6"/>
    </row>
    <row r="42" spans="1:10" s="1" customFormat="1" ht="15" x14ac:dyDescent="0.25">
      <c r="A42" s="15" t="s">
        <v>16</v>
      </c>
      <c r="B42" s="15">
        <v>196</v>
      </c>
      <c r="C42" s="15" t="s">
        <v>100</v>
      </c>
      <c r="D42" s="12">
        <v>151</v>
      </c>
      <c r="E42" s="21"/>
      <c r="F42" s="21"/>
      <c r="G42" s="5"/>
      <c r="H42" s="6"/>
    </row>
    <row r="43" spans="1:10" s="1" customFormat="1" ht="15" x14ac:dyDescent="0.25">
      <c r="A43" s="15" t="s">
        <v>13</v>
      </c>
      <c r="B43" s="15">
        <v>195</v>
      </c>
      <c r="C43" s="15" t="s">
        <v>101</v>
      </c>
      <c r="D43" s="12">
        <v>150</v>
      </c>
      <c r="E43" s="21"/>
      <c r="F43" s="21"/>
      <c r="G43" s="5"/>
      <c r="H43" s="6"/>
    </row>
    <row r="44" spans="1:10" s="1" customFormat="1" ht="15" x14ac:dyDescent="0.25">
      <c r="A44" s="15" t="s">
        <v>11</v>
      </c>
      <c r="B44" s="15">
        <v>195</v>
      </c>
      <c r="C44" s="15" t="s">
        <v>102</v>
      </c>
      <c r="D44" s="12">
        <v>150</v>
      </c>
      <c r="E44" s="25"/>
      <c r="F44" s="25"/>
      <c r="G44" s="5"/>
      <c r="H44" s="6"/>
    </row>
    <row r="45" spans="1:10" s="1" customFormat="1" ht="15" x14ac:dyDescent="0.25">
      <c r="A45" s="15" t="s">
        <v>9</v>
      </c>
      <c r="B45" s="15">
        <v>194</v>
      </c>
      <c r="C45" s="15" t="s">
        <v>103</v>
      </c>
      <c r="D45" s="12">
        <v>149</v>
      </c>
      <c r="E45" s="25"/>
      <c r="F45" s="25"/>
      <c r="G45" s="5"/>
      <c r="H45" s="6"/>
    </row>
    <row r="46" spans="1:10" s="1" customFormat="1" ht="15" x14ac:dyDescent="0.25">
      <c r="A46" s="15" t="s">
        <v>7</v>
      </c>
      <c r="B46" s="15">
        <v>193</v>
      </c>
      <c r="C46" s="15" t="s">
        <v>104</v>
      </c>
      <c r="D46" s="12">
        <v>149</v>
      </c>
      <c r="E46" s="25"/>
      <c r="F46" s="25"/>
      <c r="G46" s="5"/>
      <c r="H46" s="6"/>
    </row>
    <row r="47" spans="1:10" s="1" customFormat="1" ht="15" x14ac:dyDescent="0.25">
      <c r="A47" s="15" t="s">
        <v>5</v>
      </c>
      <c r="B47" s="15">
        <v>191</v>
      </c>
      <c r="C47" s="15" t="s">
        <v>105</v>
      </c>
      <c r="D47" s="12">
        <v>149</v>
      </c>
      <c r="E47" s="21"/>
      <c r="F47" s="25"/>
      <c r="G47" s="5"/>
      <c r="H47" s="6"/>
    </row>
    <row r="48" spans="1:10" s="1" customFormat="1" ht="15" x14ac:dyDescent="0.25">
      <c r="A48" s="15" t="s">
        <v>3</v>
      </c>
      <c r="B48" s="15">
        <v>191</v>
      </c>
      <c r="C48" s="15" t="s">
        <v>106</v>
      </c>
      <c r="D48" s="12">
        <v>149</v>
      </c>
      <c r="E48" s="21"/>
      <c r="F48" s="25"/>
      <c r="G48" s="5"/>
      <c r="H48" s="6"/>
    </row>
    <row r="49" spans="1:8" s="1" customFormat="1" ht="15" x14ac:dyDescent="0.25">
      <c r="A49" s="15" t="s">
        <v>1</v>
      </c>
      <c r="B49" s="15">
        <v>191</v>
      </c>
      <c r="C49" s="15" t="s">
        <v>107</v>
      </c>
      <c r="D49" s="12">
        <v>149</v>
      </c>
      <c r="E49" s="21"/>
      <c r="F49" s="25"/>
      <c r="G49" s="5"/>
      <c r="H49" s="6"/>
    </row>
    <row r="50" spans="1:8" ht="15" x14ac:dyDescent="0.25">
      <c r="A50" s="15" t="s">
        <v>30</v>
      </c>
      <c r="B50" s="15">
        <v>189</v>
      </c>
      <c r="C50" s="15" t="s">
        <v>108</v>
      </c>
      <c r="D50" s="12">
        <v>149</v>
      </c>
      <c r="E50" s="7"/>
      <c r="F50" s="7"/>
    </row>
    <row r="51" spans="1:8" ht="15" x14ac:dyDescent="0.25">
      <c r="A51" s="15" t="s">
        <v>27</v>
      </c>
      <c r="B51" s="15">
        <v>189</v>
      </c>
      <c r="C51" s="15" t="s">
        <v>110</v>
      </c>
      <c r="D51" s="12">
        <v>148</v>
      </c>
      <c r="E51" s="10"/>
      <c r="F51" s="10"/>
    </row>
    <row r="52" spans="1:8" ht="15" x14ac:dyDescent="0.25">
      <c r="A52" s="15" t="s">
        <v>24</v>
      </c>
      <c r="B52" s="15">
        <v>183</v>
      </c>
      <c r="C52" s="15" t="s">
        <v>113</v>
      </c>
      <c r="D52" s="12">
        <v>148</v>
      </c>
      <c r="E52" s="10"/>
      <c r="F52" s="10"/>
    </row>
    <row r="53" spans="1:8" ht="15" x14ac:dyDescent="0.25">
      <c r="A53" s="15" t="s">
        <v>21</v>
      </c>
      <c r="B53" s="15">
        <v>178</v>
      </c>
      <c r="C53" s="15" t="s">
        <v>116</v>
      </c>
      <c r="D53" s="12">
        <v>147</v>
      </c>
      <c r="E53" s="10"/>
      <c r="F53" s="10"/>
    </row>
    <row r="54" spans="1:8" ht="15" x14ac:dyDescent="0.25">
      <c r="A54" s="15" t="s">
        <v>18</v>
      </c>
      <c r="B54" s="15">
        <v>177</v>
      </c>
      <c r="C54" s="10"/>
      <c r="D54" s="11"/>
      <c r="E54" s="10"/>
      <c r="F54" s="10"/>
    </row>
    <row r="55" spans="1:8" ht="15" x14ac:dyDescent="0.25">
      <c r="A55" s="26" t="s">
        <v>15</v>
      </c>
      <c r="B55" s="15">
        <v>177</v>
      </c>
      <c r="C55" s="10"/>
      <c r="D55" s="11"/>
    </row>
    <row r="56" spans="1:8" ht="15" x14ac:dyDescent="0.25">
      <c r="A56" s="26" t="s">
        <v>12</v>
      </c>
      <c r="B56" s="15">
        <v>177</v>
      </c>
    </row>
    <row r="57" spans="1:8" ht="15" x14ac:dyDescent="0.25">
      <c r="A57" s="26" t="s">
        <v>10</v>
      </c>
      <c r="B57" s="15">
        <v>176</v>
      </c>
    </row>
    <row r="58" spans="1:8" ht="15" x14ac:dyDescent="0.25">
      <c r="A58" s="15" t="s">
        <v>8</v>
      </c>
      <c r="B58" s="15">
        <v>176</v>
      </c>
    </row>
    <row r="59" spans="1:8" ht="15" x14ac:dyDescent="0.25">
      <c r="A59" s="15" t="s">
        <v>6</v>
      </c>
      <c r="B59" s="15">
        <v>176</v>
      </c>
    </row>
    <row r="60" spans="1:8" ht="15" x14ac:dyDescent="0.25">
      <c r="A60" s="15" t="s">
        <v>4</v>
      </c>
      <c r="B60" s="15">
        <v>176</v>
      </c>
    </row>
    <row r="61" spans="1:8" ht="15" x14ac:dyDescent="0.25">
      <c r="A61" s="15" t="s">
        <v>2</v>
      </c>
      <c r="B61" s="15">
        <v>176</v>
      </c>
    </row>
    <row r="62" spans="1:8" ht="15" x14ac:dyDescent="0.25">
      <c r="A62" s="15" t="s">
        <v>0</v>
      </c>
      <c r="B62" s="15">
        <v>174</v>
      </c>
    </row>
    <row r="63" spans="1:8" ht="15" x14ac:dyDescent="0.25">
      <c r="A63" s="15" t="s">
        <v>29</v>
      </c>
      <c r="B63" s="15">
        <v>172</v>
      </c>
    </row>
    <row r="64" spans="1:8" ht="15" x14ac:dyDescent="0.25">
      <c r="A64" s="15" t="s">
        <v>26</v>
      </c>
      <c r="B64" s="15">
        <v>168</v>
      </c>
    </row>
    <row r="65" spans="1:2" ht="15" x14ac:dyDescent="0.25">
      <c r="A65" s="15" t="s">
        <v>23</v>
      </c>
      <c r="B65" s="15">
        <v>168</v>
      </c>
    </row>
    <row r="66" spans="1:2" ht="15" x14ac:dyDescent="0.25">
      <c r="A66" s="15" t="s">
        <v>20</v>
      </c>
      <c r="B66" s="15">
        <v>168</v>
      </c>
    </row>
    <row r="67" spans="1:2" ht="15" x14ac:dyDescent="0.25">
      <c r="A67" s="15" t="s">
        <v>17</v>
      </c>
      <c r="B67" s="15">
        <v>165</v>
      </c>
    </row>
    <row r="68" spans="1:2" ht="15" x14ac:dyDescent="0.25">
      <c r="A68" s="15" t="s">
        <v>14</v>
      </c>
      <c r="B68" s="15">
        <v>161</v>
      </c>
    </row>
  </sheetData>
  <mergeCells count="2">
    <mergeCell ref="A1:J1"/>
    <mergeCell ref="A2:J2"/>
  </mergeCells>
  <phoneticPr fontId="0" type="noConversion"/>
  <pageMargins left="0.35" right="0.2" top="0.4" bottom="0.4" header="0.25" footer="0.25"/>
  <pageSetup fitToHeight="0" orientation="landscape" r:id="rId1"/>
  <headerFooter alignWithMargins="0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depr14748</dc:creator>
  <cp:lastModifiedBy>Leiferman, Bobbi</cp:lastModifiedBy>
  <cp:lastPrinted>2025-05-28T14:45:44Z</cp:lastPrinted>
  <dcterms:created xsi:type="dcterms:W3CDTF">2008-03-27T14:20:51Z</dcterms:created>
  <dcterms:modified xsi:type="dcterms:W3CDTF">2025-05-28T14:47:33Z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2025-05-28T14:47:28Z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f900ad8a-56ee-4f38-bd5c-8ccec99d04ed</vt:lpwstr>
  </property>
  <property fmtid="{D5CDD505-2E9C-101B-9397-08002B2CF9AE}" pid="8" name="MSIP_Label_ec3b1a8e-41ed-4bc7-92d1-0305fbefd661_ContentBits">
    <vt:lpwstr>0</vt:lpwstr>
  </property>
</Properties>
</file>